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40" windowHeight="9735" activeTab="0"/>
  </bookViews>
  <sheets>
    <sheet name="ATTACKS" sheetId="1" r:id="rId1"/>
    <sheet name="CONVICT_Violence" sheetId="2" r:id="rId2"/>
    <sheet name="CONVICT_Propaganda" sheetId="3" r:id="rId3"/>
  </sheets>
  <definedNames>
    <definedName name="_ftn1" localSheetId="0">'ATTACKS'!$A$6</definedName>
    <definedName name="_ftn2" localSheetId="1">'CONVICT_Violence'!$A$61</definedName>
    <definedName name="_ftn3" localSheetId="1">'CONVICT_Violence'!$A$62</definedName>
    <definedName name="_ftn4" localSheetId="1">'CONVICT_Violence'!$A$63</definedName>
    <definedName name="_ftn5" localSheetId="1">'CONVICT_Violence'!$A$64</definedName>
    <definedName name="_ftn6" localSheetId="1">'CONVICT_Violence'!$A$65</definedName>
    <definedName name="_ftn7" localSheetId="1">'CONVICT_Violence'!$A$66</definedName>
    <definedName name="_ftnref1" localSheetId="0">'ATTACKS'!$C$1</definedName>
    <definedName name="_ftnref2" localSheetId="1">'CONVICT_Violence'!$D$14</definedName>
    <definedName name="_ftnref3" localSheetId="1">'CONVICT_Violence'!$B$19</definedName>
    <definedName name="_ftnref4" localSheetId="1">'CONVICT_Violence'!$C$28</definedName>
    <definedName name="_ftnref5" localSheetId="1">'CONVICT_Violence'!$C$34</definedName>
    <definedName name="_ftnref6" localSheetId="1">'CONVICT_Violence'!$C$44</definedName>
    <definedName name="_ftnref7" localSheetId="1">'CONVICT_Violence'!$D$44</definedName>
  </definedNames>
  <calcPr fullCalcOnLoad="1"/>
</workbook>
</file>

<file path=xl/sharedStrings.xml><?xml version="1.0" encoding="utf-8"?>
<sst xmlns="http://schemas.openxmlformats.org/spreadsheetml/2006/main" count="209" uniqueCount="97">
  <si>
    <t>City</t>
  </si>
  <si>
    <t>Killed</t>
  </si>
  <si>
    <t>Beaten, wounded</t>
  </si>
  <si>
    <t>Total victims</t>
  </si>
  <si>
    <t>Moscow</t>
  </si>
  <si>
    <t>St. Petersburg</t>
  </si>
  <si>
    <t>Abakan</t>
  </si>
  <si>
    <t>Astrakhan</t>
  </si>
  <si>
    <t>Barnaul</t>
  </si>
  <si>
    <t>Belgorod</t>
  </si>
  <si>
    <t>Blagoveschensk</t>
  </si>
  <si>
    <t>Bryansk</t>
  </si>
  <si>
    <t>Cheboksary</t>
  </si>
  <si>
    <t>Chelyabinsk</t>
  </si>
  <si>
    <t>Chita Oblast</t>
  </si>
  <si>
    <t>Irkutsk Oblast</t>
  </si>
  <si>
    <t>Ivanovo</t>
  </si>
  <si>
    <t>Izhevsk</t>
  </si>
  <si>
    <t>Kaliningrad</t>
  </si>
  <si>
    <t>Kaluga</t>
  </si>
  <si>
    <t>Kazan</t>
  </si>
  <si>
    <t>Khabarovsk</t>
  </si>
  <si>
    <t>Kirov</t>
  </si>
  <si>
    <t>Kostroma</t>
  </si>
  <si>
    <t>Krasnodar</t>
  </si>
  <si>
    <t>Krasnoyarsk</t>
  </si>
  <si>
    <t>Kurgan</t>
  </si>
  <si>
    <t>Kursk</t>
  </si>
  <si>
    <t>Lipetsk</t>
  </si>
  <si>
    <t>Maikop</t>
  </si>
  <si>
    <t>Murmansk</t>
  </si>
  <si>
    <t>Nizhny Novgorod</t>
  </si>
  <si>
    <t>Novgorod</t>
  </si>
  <si>
    <t>Novosibirsk</t>
  </si>
  <si>
    <t>Omsk Oblast</t>
  </si>
  <si>
    <t>Orenburg</t>
  </si>
  <si>
    <t>Oryol</t>
  </si>
  <si>
    <t>Perm</t>
  </si>
  <si>
    <t>Petrozavodsk</t>
  </si>
  <si>
    <t>Pskov</t>
  </si>
  <si>
    <t>Postov-on-the-Don</t>
  </si>
  <si>
    <t>Ryazan</t>
  </si>
  <si>
    <t>Samara</t>
  </si>
  <si>
    <t>Saratov</t>
  </si>
  <si>
    <t>Smolensk</t>
  </si>
  <si>
    <t>Stavropol</t>
  </si>
  <si>
    <t>Syktyvkar</t>
  </si>
  <si>
    <t>Tambov</t>
  </si>
  <si>
    <t>Tomsk Oblast</t>
  </si>
  <si>
    <t>Tula Oblast</t>
  </si>
  <si>
    <t>Tver Oblast</t>
  </si>
  <si>
    <t>Tyumen Oblast</t>
  </si>
  <si>
    <t>Ufa</t>
  </si>
  <si>
    <t>Ulan-Ude</t>
  </si>
  <si>
    <t>Vladimir Oblast</t>
  </si>
  <si>
    <t>Vladivostok</t>
  </si>
  <si>
    <t>Volgograd</t>
  </si>
  <si>
    <t>Vologda</t>
  </si>
  <si>
    <t>Voronezh</t>
  </si>
  <si>
    <t>Yaroslavl Oblast</t>
  </si>
  <si>
    <t>Yekaterinburg</t>
  </si>
  <si>
    <t>Yoshkar Ola</t>
  </si>
  <si>
    <t xml:space="preserve">Yuzhno-Sakhalinsk </t>
  </si>
  <si>
    <t>Total</t>
  </si>
  <si>
    <t xml:space="preserve">Consolidates Statistics of Racist and Neo-Nazi Attacks </t>
  </si>
  <si>
    <t xml:space="preserve">between 2004 and May, 31 2007 </t>
  </si>
  <si>
    <t>Statistics of Convictions Taking into Account the Racial Hate Motive of Violent Crimes in 2004-2007 (April, 30)</t>
  </si>
  <si>
    <t>Number of convictions</t>
  </si>
  <si>
    <t>Number of offenders convicted</t>
  </si>
  <si>
    <t>Including conditional sentences or release from punishment</t>
  </si>
  <si>
    <t>unknown</t>
  </si>
  <si>
    <t>Moscow Oblast</t>
  </si>
  <si>
    <t>Tomsk</t>
  </si>
  <si>
    <t>Unknown</t>
  </si>
  <si>
    <t xml:space="preserve">Novosibirsk </t>
  </si>
  <si>
    <t>Kaluga Oblast</t>
  </si>
  <si>
    <t>Yuzhno-Sakhalinsk</t>
  </si>
  <si>
    <t>Rostov on Don</t>
  </si>
  <si>
    <t>Altayskiy kray</t>
  </si>
  <si>
    <t>Yaroslavl</t>
  </si>
  <si>
    <t>Omsk</t>
  </si>
  <si>
    <t xml:space="preserve">Statistics of Convictions for Hate Propaganda in 2004-2007 </t>
  </si>
  <si>
    <t>Kislovodsk</t>
  </si>
  <si>
    <t>Kemerovo Oblast</t>
  </si>
  <si>
    <t>Nalchik</t>
  </si>
  <si>
    <t>Kemerovo</t>
  </si>
  <si>
    <t>Astrakhan Oblast</t>
  </si>
  <si>
    <t>(by city)</t>
  </si>
  <si>
    <t>Convictions Taking into Account the Racial Hate Motive of Violent Crimes in 2004-2007 (May 31)</t>
  </si>
  <si>
    <t>Arhangelsk</t>
  </si>
  <si>
    <t>Irkutskaia Oblast</t>
  </si>
  <si>
    <t>Sverdlovskaia Oblast</t>
  </si>
  <si>
    <t>North Osetia</t>
  </si>
  <si>
    <t>Republic Komi</t>
  </si>
  <si>
    <t>Ulianovsk</t>
  </si>
  <si>
    <t>Vologodskaia Oblast</t>
  </si>
  <si>
    <t>Birobidzhan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</si>
</sst>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0" fillId="0" borderId="0" xfId="0" applyFill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justify" vertical="top" wrapText="1"/>
    </xf>
    <xf numFmtId="0" fontId="0" fillId="0" borderId="5" xfId="0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workbookViewId="0" topLeftCell="A3">
      <selection activeCell="N7" sqref="N7"/>
    </sheetView>
  </sheetViews>
  <sheetFormatPr defaultColWidth="9.140625" defaultRowHeight="12.75"/>
  <cols>
    <col min="1" max="1" width="39.421875" style="5" customWidth="1"/>
    <col min="2" max="3" width="9.140625" style="5" customWidth="1"/>
    <col min="4" max="4" width="9.140625" style="1" customWidth="1"/>
    <col min="5" max="6" width="9.140625" style="5" customWidth="1"/>
    <col min="7" max="7" width="9.140625" style="1" customWidth="1"/>
    <col min="8" max="9" width="9.140625" style="5" customWidth="1"/>
    <col min="10" max="10" width="9.140625" style="1" customWidth="1"/>
    <col min="11" max="12" width="9.140625" style="5" customWidth="1"/>
    <col min="13" max="13" width="9.140625" style="1" customWidth="1"/>
    <col min="14" max="16384" width="9.140625" style="5" customWidth="1"/>
  </cols>
  <sheetData>
    <row r="1" spans="1:29" ht="15" thickBot="1">
      <c r="A1" s="5" t="s">
        <v>64</v>
      </c>
      <c r="C1" s="5" t="s">
        <v>65</v>
      </c>
      <c r="F1" s="6" t="s">
        <v>87</v>
      </c>
      <c r="T1" s="7" t="s">
        <v>88</v>
      </c>
      <c r="Z1" s="8"/>
      <c r="AC1" s="9" t="s">
        <v>81</v>
      </c>
    </row>
    <row r="2" ht="13.5" thickBot="1">
      <c r="Z2" s="8"/>
    </row>
    <row r="3" spans="2:36" ht="15" thickBot="1">
      <c r="B3" s="28">
        <v>2004</v>
      </c>
      <c r="C3" s="29"/>
      <c r="D3" s="30"/>
      <c r="E3" s="28">
        <v>2005</v>
      </c>
      <c r="F3" s="29"/>
      <c r="G3" s="30"/>
      <c r="H3" s="28">
        <v>2006</v>
      </c>
      <c r="I3" s="29"/>
      <c r="J3" s="30"/>
      <c r="K3" s="28">
        <v>2007</v>
      </c>
      <c r="L3" s="29"/>
      <c r="M3" s="30"/>
      <c r="O3" s="10">
        <v>2004</v>
      </c>
      <c r="R3" s="10">
        <v>2005</v>
      </c>
      <c r="U3" s="10">
        <v>2006</v>
      </c>
      <c r="X3" s="10">
        <v>2007</v>
      </c>
      <c r="Z3" s="8"/>
      <c r="AA3" s="10">
        <v>2004</v>
      </c>
      <c r="AD3" s="10">
        <v>2005</v>
      </c>
      <c r="AG3" s="10">
        <v>2006</v>
      </c>
      <c r="AJ3" s="10">
        <v>2007</v>
      </c>
    </row>
    <row r="4" spans="1:37" ht="100.5" customHeight="1" thickBot="1">
      <c r="A4" s="11"/>
      <c r="B4" s="12" t="s">
        <v>1</v>
      </c>
      <c r="C4" s="12" t="s">
        <v>2</v>
      </c>
      <c r="D4" s="2" t="s">
        <v>3</v>
      </c>
      <c r="E4" s="12" t="s">
        <v>1</v>
      </c>
      <c r="F4" s="12" t="s">
        <v>2</v>
      </c>
      <c r="G4" s="2" t="s">
        <v>3</v>
      </c>
      <c r="H4" s="12" t="s">
        <v>1</v>
      </c>
      <c r="I4" s="12" t="s">
        <v>2</v>
      </c>
      <c r="J4" s="2" t="s">
        <v>3</v>
      </c>
      <c r="K4" s="12" t="s">
        <v>1</v>
      </c>
      <c r="L4" s="12" t="s">
        <v>2</v>
      </c>
      <c r="M4" s="2" t="s">
        <v>3</v>
      </c>
      <c r="N4" s="13" t="s">
        <v>67</v>
      </c>
      <c r="O4" s="13" t="s">
        <v>68</v>
      </c>
      <c r="P4" s="13" t="s">
        <v>69</v>
      </c>
      <c r="Q4" s="13" t="s">
        <v>67</v>
      </c>
      <c r="R4" s="13" t="s">
        <v>68</v>
      </c>
      <c r="S4" s="13" t="s">
        <v>69</v>
      </c>
      <c r="T4" s="13" t="s">
        <v>67</v>
      </c>
      <c r="U4" s="13" t="s">
        <v>68</v>
      </c>
      <c r="V4" s="13" t="s">
        <v>69</v>
      </c>
      <c r="W4" s="13" t="s">
        <v>67</v>
      </c>
      <c r="X4" s="13" t="s">
        <v>68</v>
      </c>
      <c r="Y4" s="13" t="s">
        <v>69</v>
      </c>
      <c r="Z4" s="14" t="s">
        <v>67</v>
      </c>
      <c r="AA4" s="13" t="s">
        <v>68</v>
      </c>
      <c r="AB4" s="13" t="s">
        <v>69</v>
      </c>
      <c r="AC4" s="13" t="s">
        <v>67</v>
      </c>
      <c r="AD4" s="13" t="s">
        <v>68</v>
      </c>
      <c r="AE4" s="13" t="s">
        <v>69</v>
      </c>
      <c r="AF4" s="13" t="s">
        <v>67</v>
      </c>
      <c r="AG4" s="13" t="s">
        <v>68</v>
      </c>
      <c r="AH4" s="13" t="s">
        <v>69</v>
      </c>
      <c r="AI4" s="13" t="s">
        <v>67</v>
      </c>
      <c r="AJ4" s="13" t="s">
        <v>68</v>
      </c>
      <c r="AK4" s="13" t="s">
        <v>69</v>
      </c>
    </row>
    <row r="5" spans="1:26" ht="15.75" thickBot="1">
      <c r="A5" s="15" t="s">
        <v>4</v>
      </c>
      <c r="B5" s="16">
        <v>17</v>
      </c>
      <c r="C5" s="16">
        <v>62</v>
      </c>
      <c r="D5" s="3">
        <v>79</v>
      </c>
      <c r="E5" s="16">
        <v>16</v>
      </c>
      <c r="F5" s="16">
        <v>179</v>
      </c>
      <c r="G5" s="3">
        <v>195</v>
      </c>
      <c r="H5" s="16">
        <v>37</v>
      </c>
      <c r="I5" s="16">
        <v>216</v>
      </c>
      <c r="J5" s="3">
        <v>253</v>
      </c>
      <c r="K5" s="16">
        <v>23</v>
      </c>
      <c r="L5" s="16">
        <v>74</v>
      </c>
      <c r="M5" s="3">
        <v>97</v>
      </c>
      <c r="Z5" s="8"/>
    </row>
    <row r="6" spans="1:26" ht="20.25" customHeight="1" thickBot="1">
      <c r="A6" s="15" t="s">
        <v>5</v>
      </c>
      <c r="B6" s="16">
        <v>9</v>
      </c>
      <c r="C6" s="16">
        <v>32</v>
      </c>
      <c r="D6" s="3">
        <v>41</v>
      </c>
      <c r="E6" s="16">
        <v>4</v>
      </c>
      <c r="F6" s="16">
        <v>45</v>
      </c>
      <c r="G6" s="3">
        <v>49</v>
      </c>
      <c r="H6" s="16">
        <v>5</v>
      </c>
      <c r="I6" s="16">
        <v>51</v>
      </c>
      <c r="J6" s="3">
        <v>56</v>
      </c>
      <c r="K6" s="16">
        <v>3</v>
      </c>
      <c r="L6" s="16">
        <v>59</v>
      </c>
      <c r="M6" s="3">
        <v>62</v>
      </c>
      <c r="Z6" s="8"/>
    </row>
    <row r="7" spans="1:26" ht="15.75" thickBot="1">
      <c r="A7" s="15" t="s">
        <v>6</v>
      </c>
      <c r="B7" s="16">
        <v>0</v>
      </c>
      <c r="C7" s="16">
        <v>0</v>
      </c>
      <c r="D7" s="3">
        <v>0</v>
      </c>
      <c r="E7" s="16">
        <v>0</v>
      </c>
      <c r="F7" s="16">
        <v>2</v>
      </c>
      <c r="G7" s="3">
        <v>2</v>
      </c>
      <c r="H7" s="16">
        <v>0</v>
      </c>
      <c r="I7" s="16">
        <v>0</v>
      </c>
      <c r="J7" s="3">
        <v>0</v>
      </c>
      <c r="K7" s="16"/>
      <c r="L7" s="16"/>
      <c r="M7" s="3"/>
      <c r="Z7" s="8"/>
    </row>
    <row r="8" spans="1:26" ht="15.75" thickBot="1">
      <c r="A8" s="15" t="s">
        <v>89</v>
      </c>
      <c r="B8" s="16">
        <v>0</v>
      </c>
      <c r="C8" s="16">
        <v>0</v>
      </c>
      <c r="D8" s="3">
        <v>0</v>
      </c>
      <c r="E8" s="16">
        <v>0</v>
      </c>
      <c r="F8" s="16">
        <v>0</v>
      </c>
      <c r="G8" s="3">
        <v>0</v>
      </c>
      <c r="H8" s="16">
        <v>0</v>
      </c>
      <c r="I8" s="16">
        <v>0</v>
      </c>
      <c r="J8" s="3">
        <v>0</v>
      </c>
      <c r="K8" s="16">
        <v>0</v>
      </c>
      <c r="L8" s="16">
        <v>3</v>
      </c>
      <c r="M8" s="3">
        <v>3</v>
      </c>
      <c r="Z8" s="8"/>
    </row>
    <row r="9" spans="1:26" ht="18.75" customHeight="1" thickBot="1">
      <c r="A9" s="15" t="s">
        <v>7</v>
      </c>
      <c r="B9" s="16">
        <v>0</v>
      </c>
      <c r="C9" s="16">
        <v>0</v>
      </c>
      <c r="D9" s="3">
        <v>0</v>
      </c>
      <c r="E9" s="16">
        <v>0</v>
      </c>
      <c r="F9" s="16">
        <v>2</v>
      </c>
      <c r="G9" s="3">
        <v>2</v>
      </c>
      <c r="H9" s="16">
        <v>0</v>
      </c>
      <c r="I9" s="16">
        <v>0</v>
      </c>
      <c r="J9" s="3">
        <v>0</v>
      </c>
      <c r="K9" s="16"/>
      <c r="L9" s="16"/>
      <c r="M9" s="3"/>
      <c r="Z9" s="8"/>
    </row>
    <row r="10" spans="1:26" ht="15.75" thickBot="1">
      <c r="A10" s="15" t="s">
        <v>8</v>
      </c>
      <c r="B10" s="16">
        <v>0</v>
      </c>
      <c r="C10" s="16">
        <v>0</v>
      </c>
      <c r="D10" s="3">
        <v>0</v>
      </c>
      <c r="E10" s="16">
        <v>0</v>
      </c>
      <c r="F10" s="16">
        <v>1</v>
      </c>
      <c r="G10" s="3">
        <v>1</v>
      </c>
      <c r="H10" s="16">
        <v>2</v>
      </c>
      <c r="I10" s="16">
        <v>1</v>
      </c>
      <c r="J10" s="3">
        <v>3</v>
      </c>
      <c r="K10" s="16"/>
      <c r="L10" s="16"/>
      <c r="M10" s="3"/>
      <c r="Z10" s="8"/>
    </row>
    <row r="11" spans="1:26" ht="15.75" thickBot="1">
      <c r="A11" s="15" t="s">
        <v>9</v>
      </c>
      <c r="B11" s="16">
        <v>0</v>
      </c>
      <c r="C11" s="16">
        <v>5</v>
      </c>
      <c r="D11" s="3">
        <v>2</v>
      </c>
      <c r="E11" s="16">
        <v>0</v>
      </c>
      <c r="F11" s="16">
        <v>3</v>
      </c>
      <c r="G11" s="3">
        <v>3</v>
      </c>
      <c r="H11" s="16">
        <v>0</v>
      </c>
      <c r="I11" s="16">
        <v>18</v>
      </c>
      <c r="J11" s="3">
        <v>18</v>
      </c>
      <c r="K11" s="16"/>
      <c r="L11" s="16"/>
      <c r="M11" s="3"/>
      <c r="Z11" s="8"/>
    </row>
    <row r="12" spans="1:26" ht="15.75" thickBot="1">
      <c r="A12" s="15" t="s">
        <v>96</v>
      </c>
      <c r="B12" s="16">
        <v>0</v>
      </c>
      <c r="C12" s="16">
        <v>0</v>
      </c>
      <c r="D12" s="3">
        <v>0</v>
      </c>
      <c r="E12" s="16">
        <v>3</v>
      </c>
      <c r="F12" s="16">
        <v>0</v>
      </c>
      <c r="G12" s="3">
        <v>0</v>
      </c>
      <c r="H12" s="16">
        <v>0</v>
      </c>
      <c r="I12" s="16">
        <v>0</v>
      </c>
      <c r="J12" s="3">
        <v>0</v>
      </c>
      <c r="K12" s="16"/>
      <c r="L12" s="16"/>
      <c r="M12" s="3"/>
      <c r="Z12" s="8"/>
    </row>
    <row r="13" spans="1:26" ht="15.75" thickBot="1">
      <c r="A13" s="15" t="s">
        <v>10</v>
      </c>
      <c r="B13" s="16">
        <v>0</v>
      </c>
      <c r="C13" s="16">
        <v>2</v>
      </c>
      <c r="D13" s="3">
        <v>2</v>
      </c>
      <c r="E13" s="16">
        <v>0</v>
      </c>
      <c r="F13" s="16">
        <v>7</v>
      </c>
      <c r="G13" s="3">
        <v>7</v>
      </c>
      <c r="H13" s="16">
        <v>0</v>
      </c>
      <c r="I13" s="16">
        <v>1</v>
      </c>
      <c r="J13" s="3">
        <v>1</v>
      </c>
      <c r="K13" s="16"/>
      <c r="L13" s="16"/>
      <c r="M13" s="3"/>
      <c r="Z13" s="8"/>
    </row>
    <row r="14" spans="1:26" ht="15.75" thickBot="1">
      <c r="A14" s="15" t="s">
        <v>11</v>
      </c>
      <c r="B14" s="16">
        <v>0</v>
      </c>
      <c r="C14" s="16">
        <v>0</v>
      </c>
      <c r="D14" s="3">
        <v>0</v>
      </c>
      <c r="E14" s="16">
        <v>0</v>
      </c>
      <c r="F14" s="16">
        <v>1</v>
      </c>
      <c r="G14" s="3">
        <v>1</v>
      </c>
      <c r="H14" s="16">
        <v>0</v>
      </c>
      <c r="I14" s="16">
        <v>1</v>
      </c>
      <c r="J14" s="3">
        <v>1</v>
      </c>
      <c r="K14" s="16"/>
      <c r="L14" s="16"/>
      <c r="M14" s="3"/>
      <c r="Z14" s="8"/>
    </row>
    <row r="15" spans="1:26" ht="15.75" thickBot="1">
      <c r="A15" s="15" t="s">
        <v>12</v>
      </c>
      <c r="B15" s="16">
        <v>0</v>
      </c>
      <c r="C15" s="16">
        <v>0</v>
      </c>
      <c r="D15" s="3">
        <v>0</v>
      </c>
      <c r="E15" s="16">
        <v>0</v>
      </c>
      <c r="F15" s="16">
        <v>0</v>
      </c>
      <c r="G15" s="3">
        <v>0</v>
      </c>
      <c r="H15" s="16">
        <v>0</v>
      </c>
      <c r="I15" s="16">
        <v>6</v>
      </c>
      <c r="J15" s="3">
        <v>6</v>
      </c>
      <c r="K15" s="16"/>
      <c r="L15" s="16"/>
      <c r="M15" s="3"/>
      <c r="Z15" s="8"/>
    </row>
    <row r="16" spans="1:26" ht="15.75" thickBot="1">
      <c r="A16" s="15" t="s">
        <v>13</v>
      </c>
      <c r="B16" s="16">
        <v>1</v>
      </c>
      <c r="C16" s="16">
        <v>4</v>
      </c>
      <c r="D16" s="3">
        <v>5</v>
      </c>
      <c r="E16" s="16">
        <v>0</v>
      </c>
      <c r="F16" s="16">
        <v>0</v>
      </c>
      <c r="G16" s="3">
        <v>0</v>
      </c>
      <c r="H16" s="16">
        <v>0</v>
      </c>
      <c r="I16" s="16">
        <v>1</v>
      </c>
      <c r="J16" s="3">
        <v>1</v>
      </c>
      <c r="K16" s="16"/>
      <c r="L16" s="16"/>
      <c r="M16" s="3"/>
      <c r="Z16" s="8"/>
    </row>
    <row r="17" spans="1:26" ht="15.75" thickBot="1">
      <c r="A17" s="15" t="s">
        <v>14</v>
      </c>
      <c r="B17" s="16">
        <v>0</v>
      </c>
      <c r="C17" s="16">
        <v>0</v>
      </c>
      <c r="D17" s="3">
        <v>0</v>
      </c>
      <c r="E17" s="16">
        <v>0</v>
      </c>
      <c r="F17" s="16">
        <v>0</v>
      </c>
      <c r="G17" s="3">
        <v>0</v>
      </c>
      <c r="H17" s="16">
        <v>1</v>
      </c>
      <c r="I17" s="16">
        <v>0</v>
      </c>
      <c r="J17" s="3">
        <v>1</v>
      </c>
      <c r="K17" s="16">
        <v>0</v>
      </c>
      <c r="L17" s="16">
        <v>2</v>
      </c>
      <c r="M17" s="3">
        <v>2</v>
      </c>
      <c r="Z17" s="8"/>
    </row>
    <row r="18" spans="1:26" ht="15.75" thickBot="1">
      <c r="A18" s="15" t="s">
        <v>15</v>
      </c>
      <c r="B18" s="16">
        <v>3</v>
      </c>
      <c r="C18" s="16">
        <v>0</v>
      </c>
      <c r="D18" s="16">
        <v>3</v>
      </c>
      <c r="E18" s="16">
        <v>2</v>
      </c>
      <c r="F18" s="16">
        <v>5</v>
      </c>
      <c r="G18" s="16">
        <v>7</v>
      </c>
      <c r="H18" s="16">
        <v>0</v>
      </c>
      <c r="I18" s="16">
        <v>8</v>
      </c>
      <c r="J18" s="3">
        <v>8</v>
      </c>
      <c r="K18" s="16"/>
      <c r="L18" s="16"/>
      <c r="M18" s="3"/>
      <c r="Z18" s="8"/>
    </row>
    <row r="19" spans="1:26" ht="15.75" thickBot="1">
      <c r="A19" s="15" t="s">
        <v>16</v>
      </c>
      <c r="B19" s="16">
        <v>0</v>
      </c>
      <c r="C19" s="16">
        <v>1</v>
      </c>
      <c r="D19" s="3">
        <v>1</v>
      </c>
      <c r="E19" s="16">
        <v>0</v>
      </c>
      <c r="F19" s="16">
        <v>0</v>
      </c>
      <c r="G19" s="3">
        <v>0</v>
      </c>
      <c r="H19" s="16">
        <v>0</v>
      </c>
      <c r="I19" s="16">
        <v>0</v>
      </c>
      <c r="J19" s="3">
        <v>0</v>
      </c>
      <c r="K19" s="16"/>
      <c r="L19" s="16"/>
      <c r="M19" s="3"/>
      <c r="Z19" s="8"/>
    </row>
    <row r="20" spans="1:26" ht="15.75" thickBot="1">
      <c r="A20" s="15" t="s">
        <v>17</v>
      </c>
      <c r="B20" s="16">
        <v>0</v>
      </c>
      <c r="C20" s="16">
        <v>0</v>
      </c>
      <c r="D20" s="3">
        <v>0</v>
      </c>
      <c r="E20" s="16">
        <v>0</v>
      </c>
      <c r="F20" s="16">
        <v>1</v>
      </c>
      <c r="G20" s="3">
        <v>1</v>
      </c>
      <c r="H20" s="16">
        <v>0</v>
      </c>
      <c r="I20" s="16">
        <v>1</v>
      </c>
      <c r="J20" s="3">
        <v>1</v>
      </c>
      <c r="K20" s="16">
        <v>1</v>
      </c>
      <c r="L20" s="16">
        <v>6</v>
      </c>
      <c r="M20" s="3">
        <v>7</v>
      </c>
      <c r="Z20" s="8"/>
    </row>
    <row r="21" spans="1:26" ht="15.75" thickBot="1">
      <c r="A21" s="15" t="s">
        <v>90</v>
      </c>
      <c r="B21" s="16">
        <v>3</v>
      </c>
      <c r="C21" s="16">
        <v>0</v>
      </c>
      <c r="D21" s="3">
        <v>3</v>
      </c>
      <c r="E21" s="16">
        <v>2</v>
      </c>
      <c r="F21" s="16">
        <v>5</v>
      </c>
      <c r="G21" s="3">
        <v>7</v>
      </c>
      <c r="H21" s="16">
        <v>0</v>
      </c>
      <c r="I21" s="16">
        <v>8</v>
      </c>
      <c r="J21" s="3">
        <v>8</v>
      </c>
      <c r="K21" s="16"/>
      <c r="L21" s="16"/>
      <c r="M21" s="3"/>
      <c r="Z21" s="8"/>
    </row>
    <row r="22" spans="1:26" ht="15.75" thickBot="1">
      <c r="A22" s="15" t="s">
        <v>18</v>
      </c>
      <c r="B22" s="16">
        <v>0</v>
      </c>
      <c r="C22" s="16">
        <v>1</v>
      </c>
      <c r="D22" s="3">
        <v>1</v>
      </c>
      <c r="E22" s="16">
        <v>0</v>
      </c>
      <c r="F22" s="16">
        <v>2</v>
      </c>
      <c r="G22" s="3">
        <v>2</v>
      </c>
      <c r="H22" s="16">
        <v>0</v>
      </c>
      <c r="I22" s="16">
        <v>11</v>
      </c>
      <c r="J22" s="3">
        <v>11</v>
      </c>
      <c r="K22" s="16"/>
      <c r="L22" s="16"/>
      <c r="M22" s="3"/>
      <c r="Z22" s="8"/>
    </row>
    <row r="23" spans="1:26" ht="15.75" thickBot="1">
      <c r="A23" s="15" t="s">
        <v>19</v>
      </c>
      <c r="B23" s="16">
        <v>0</v>
      </c>
      <c r="C23" s="16">
        <v>0</v>
      </c>
      <c r="D23" s="3">
        <v>0</v>
      </c>
      <c r="E23" s="16">
        <v>0</v>
      </c>
      <c r="F23" s="16">
        <v>11</v>
      </c>
      <c r="G23" s="3">
        <v>11</v>
      </c>
      <c r="H23" s="16">
        <v>1</v>
      </c>
      <c r="I23" s="16">
        <v>3</v>
      </c>
      <c r="J23" s="3">
        <v>4</v>
      </c>
      <c r="K23" s="16"/>
      <c r="L23" s="16"/>
      <c r="M23" s="3"/>
      <c r="Z23" s="8"/>
    </row>
    <row r="24" spans="1:26" ht="15.75" thickBot="1">
      <c r="A24" s="15" t="s">
        <v>20</v>
      </c>
      <c r="B24" s="16">
        <v>0</v>
      </c>
      <c r="C24" s="16">
        <v>0</v>
      </c>
      <c r="D24" s="3">
        <v>0</v>
      </c>
      <c r="E24" s="16">
        <v>0</v>
      </c>
      <c r="F24" s="16">
        <v>0</v>
      </c>
      <c r="G24" s="3">
        <v>0</v>
      </c>
      <c r="H24" s="16">
        <v>0</v>
      </c>
      <c r="I24" s="16">
        <v>8</v>
      </c>
      <c r="J24" s="3">
        <v>8</v>
      </c>
      <c r="K24" s="16"/>
      <c r="L24" s="16"/>
      <c r="M24" s="3"/>
      <c r="Z24" s="8"/>
    </row>
    <row r="25" spans="1:26" ht="15.75" thickBot="1">
      <c r="A25" s="15" t="s">
        <v>21</v>
      </c>
      <c r="B25" s="16">
        <v>0</v>
      </c>
      <c r="C25" s="16">
        <v>0</v>
      </c>
      <c r="D25" s="3">
        <v>0</v>
      </c>
      <c r="E25" s="16">
        <v>0</v>
      </c>
      <c r="F25" s="16">
        <v>3</v>
      </c>
      <c r="G25" s="3">
        <v>3</v>
      </c>
      <c r="H25" s="16">
        <v>0</v>
      </c>
      <c r="I25" s="16">
        <v>0</v>
      </c>
      <c r="J25" s="3">
        <v>0</v>
      </c>
      <c r="K25" s="16"/>
      <c r="L25" s="16"/>
      <c r="M25" s="3"/>
      <c r="Z25" s="8"/>
    </row>
    <row r="26" spans="1:26" ht="15.75" thickBot="1">
      <c r="A26" s="15" t="s">
        <v>22</v>
      </c>
      <c r="B26" s="16">
        <v>0</v>
      </c>
      <c r="C26" s="16">
        <v>0</v>
      </c>
      <c r="D26" s="3">
        <v>0</v>
      </c>
      <c r="E26" s="16">
        <v>0</v>
      </c>
      <c r="F26" s="16">
        <v>1</v>
      </c>
      <c r="G26" s="3">
        <v>1</v>
      </c>
      <c r="H26" s="16">
        <v>0</v>
      </c>
      <c r="I26" s="16">
        <v>0</v>
      </c>
      <c r="J26" s="3">
        <v>0</v>
      </c>
      <c r="K26" s="16"/>
      <c r="L26" s="16"/>
      <c r="M26" s="3"/>
      <c r="Z26" s="8"/>
    </row>
    <row r="27" spans="1:26" ht="15.75" thickBot="1">
      <c r="A27" s="15" t="s">
        <v>23</v>
      </c>
      <c r="B27" s="16">
        <v>0</v>
      </c>
      <c r="C27" s="16">
        <v>5</v>
      </c>
      <c r="D27" s="3">
        <v>5</v>
      </c>
      <c r="E27" s="16">
        <v>0</v>
      </c>
      <c r="F27" s="16">
        <v>0</v>
      </c>
      <c r="G27" s="3">
        <v>0</v>
      </c>
      <c r="H27" s="16">
        <v>0</v>
      </c>
      <c r="I27" s="16">
        <v>10</v>
      </c>
      <c r="J27" s="3">
        <v>10</v>
      </c>
      <c r="K27" s="16">
        <v>0</v>
      </c>
      <c r="L27" s="16">
        <v>2</v>
      </c>
      <c r="M27" s="3">
        <v>2</v>
      </c>
      <c r="Z27" s="8"/>
    </row>
    <row r="28" spans="1:26" ht="15.75" thickBot="1">
      <c r="A28" s="15" t="s">
        <v>24</v>
      </c>
      <c r="B28" s="16">
        <v>2</v>
      </c>
      <c r="C28" s="16">
        <v>32</v>
      </c>
      <c r="D28" s="3">
        <v>34</v>
      </c>
      <c r="E28" s="16">
        <v>1</v>
      </c>
      <c r="F28" s="16">
        <v>3</v>
      </c>
      <c r="G28" s="3">
        <v>4</v>
      </c>
      <c r="H28" s="16">
        <v>0</v>
      </c>
      <c r="I28" s="16">
        <v>7</v>
      </c>
      <c r="J28" s="3">
        <v>7</v>
      </c>
      <c r="K28" s="16"/>
      <c r="L28" s="16"/>
      <c r="M28" s="3"/>
      <c r="Z28" s="8"/>
    </row>
    <row r="29" spans="1:26" ht="15.75" thickBot="1">
      <c r="A29" s="15" t="s">
        <v>25</v>
      </c>
      <c r="B29" s="16">
        <v>0</v>
      </c>
      <c r="C29" s="16">
        <v>0</v>
      </c>
      <c r="D29" s="3">
        <v>0</v>
      </c>
      <c r="E29" s="16">
        <v>1</v>
      </c>
      <c r="F29" s="16">
        <v>1</v>
      </c>
      <c r="G29" s="3">
        <v>2</v>
      </c>
      <c r="H29" s="16">
        <v>0</v>
      </c>
      <c r="I29" s="16">
        <v>3</v>
      </c>
      <c r="J29" s="3">
        <v>3</v>
      </c>
      <c r="K29" s="16">
        <v>0</v>
      </c>
      <c r="L29" s="16">
        <v>2</v>
      </c>
      <c r="M29" s="3">
        <v>2</v>
      </c>
      <c r="Z29" s="8"/>
    </row>
    <row r="30" spans="1:26" ht="15.75" thickBot="1">
      <c r="A30" s="15" t="s">
        <v>26</v>
      </c>
      <c r="B30" s="16">
        <v>0</v>
      </c>
      <c r="C30" s="16">
        <v>0</v>
      </c>
      <c r="D30" s="3">
        <v>0</v>
      </c>
      <c r="E30" s="16">
        <v>0</v>
      </c>
      <c r="F30" s="16">
        <v>6</v>
      </c>
      <c r="G30" s="3">
        <v>6</v>
      </c>
      <c r="H30" s="16">
        <v>0</v>
      </c>
      <c r="I30" s="16">
        <v>0</v>
      </c>
      <c r="J30" s="3">
        <v>0</v>
      </c>
      <c r="K30" s="16"/>
      <c r="L30" s="16"/>
      <c r="M30" s="3"/>
      <c r="Z30" s="8"/>
    </row>
    <row r="31" spans="1:26" ht="15.75" thickBot="1">
      <c r="A31" s="15" t="s">
        <v>27</v>
      </c>
      <c r="B31" s="16">
        <v>0</v>
      </c>
      <c r="C31" s="16">
        <v>5</v>
      </c>
      <c r="D31" s="3">
        <v>5</v>
      </c>
      <c r="E31" s="16">
        <v>0</v>
      </c>
      <c r="F31" s="16">
        <v>2</v>
      </c>
      <c r="G31" s="3">
        <v>2</v>
      </c>
      <c r="H31" s="16">
        <v>0</v>
      </c>
      <c r="I31" s="16">
        <v>0</v>
      </c>
      <c r="J31" s="3">
        <v>0</v>
      </c>
      <c r="K31" s="16"/>
      <c r="L31" s="16"/>
      <c r="M31" s="3"/>
      <c r="Z31" s="8"/>
    </row>
    <row r="32" spans="1:26" ht="15.75" thickBot="1">
      <c r="A32" s="15" t="s">
        <v>28</v>
      </c>
      <c r="B32" s="16">
        <v>0</v>
      </c>
      <c r="C32" s="16">
        <v>1</v>
      </c>
      <c r="D32" s="3">
        <v>1</v>
      </c>
      <c r="E32" s="16">
        <v>0</v>
      </c>
      <c r="F32" s="16">
        <v>3</v>
      </c>
      <c r="G32" s="3">
        <v>3</v>
      </c>
      <c r="H32" s="16">
        <v>1</v>
      </c>
      <c r="I32" s="16">
        <v>0</v>
      </c>
      <c r="J32" s="3">
        <v>1</v>
      </c>
      <c r="K32" s="16">
        <v>0</v>
      </c>
      <c r="L32" s="16">
        <v>3</v>
      </c>
      <c r="M32" s="3">
        <v>3</v>
      </c>
      <c r="Z32" s="8"/>
    </row>
    <row r="33" spans="1:26" ht="15.75" thickBot="1">
      <c r="A33" s="15" t="s">
        <v>29</v>
      </c>
      <c r="B33" s="16">
        <v>0</v>
      </c>
      <c r="C33" s="16">
        <v>3</v>
      </c>
      <c r="D33" s="3">
        <v>3</v>
      </c>
      <c r="E33" s="16">
        <v>0</v>
      </c>
      <c r="F33" s="16">
        <v>0</v>
      </c>
      <c r="G33" s="3">
        <v>0</v>
      </c>
      <c r="H33" s="16">
        <v>0</v>
      </c>
      <c r="I33" s="16">
        <v>0</v>
      </c>
      <c r="J33" s="3">
        <v>0</v>
      </c>
      <c r="K33" s="16"/>
      <c r="L33" s="16"/>
      <c r="M33" s="3"/>
      <c r="Z33" s="8"/>
    </row>
    <row r="34" spans="1:26" ht="15.75" thickBot="1">
      <c r="A34" s="15" t="s">
        <v>30</v>
      </c>
      <c r="B34" s="16">
        <v>0</v>
      </c>
      <c r="C34" s="16">
        <v>0</v>
      </c>
      <c r="D34" s="3">
        <v>0</v>
      </c>
      <c r="E34" s="16">
        <v>0</v>
      </c>
      <c r="F34" s="16">
        <v>1</v>
      </c>
      <c r="G34" s="3">
        <v>1</v>
      </c>
      <c r="H34" s="16">
        <v>0</v>
      </c>
      <c r="I34" s="16">
        <v>1</v>
      </c>
      <c r="J34" s="3">
        <v>1</v>
      </c>
      <c r="K34" s="16"/>
      <c r="L34" s="16"/>
      <c r="M34" s="3"/>
      <c r="Z34" s="8"/>
    </row>
    <row r="35" spans="1:26" ht="15.75" thickBot="1">
      <c r="A35" s="15" t="s">
        <v>31</v>
      </c>
      <c r="B35" s="16">
        <v>1</v>
      </c>
      <c r="C35" s="16">
        <v>5</v>
      </c>
      <c r="D35" s="3">
        <v>6</v>
      </c>
      <c r="E35" s="16">
        <v>4</v>
      </c>
      <c r="F35" s="16">
        <v>12</v>
      </c>
      <c r="G35" s="3">
        <v>16</v>
      </c>
      <c r="H35" s="16">
        <v>0</v>
      </c>
      <c r="I35" s="16">
        <v>30</v>
      </c>
      <c r="J35" s="3">
        <v>30</v>
      </c>
      <c r="K35" s="16">
        <v>0</v>
      </c>
      <c r="L35" s="16">
        <v>33</v>
      </c>
      <c r="M35" s="3">
        <v>33</v>
      </c>
      <c r="Z35" s="8"/>
    </row>
    <row r="36" spans="1:26" ht="15.75" thickBot="1">
      <c r="A36" s="15" t="s">
        <v>32</v>
      </c>
      <c r="B36" s="16">
        <v>0</v>
      </c>
      <c r="C36" s="16">
        <v>0</v>
      </c>
      <c r="D36" s="3">
        <v>0</v>
      </c>
      <c r="E36" s="16">
        <v>0</v>
      </c>
      <c r="F36" s="16">
        <v>5</v>
      </c>
      <c r="G36" s="3">
        <v>5</v>
      </c>
      <c r="H36" s="16">
        <v>0</v>
      </c>
      <c r="I36" s="16">
        <v>0</v>
      </c>
      <c r="J36" s="3">
        <v>0</v>
      </c>
      <c r="K36" s="16"/>
      <c r="L36" s="16"/>
      <c r="M36" s="3"/>
      <c r="Z36" s="8"/>
    </row>
    <row r="37" spans="1:26" ht="15.75" thickBot="1">
      <c r="A37" s="15" t="s">
        <v>33</v>
      </c>
      <c r="B37" s="16">
        <v>2</v>
      </c>
      <c r="C37" s="16">
        <v>12</v>
      </c>
      <c r="D37" s="3">
        <v>14</v>
      </c>
      <c r="E37" s="16">
        <v>1</v>
      </c>
      <c r="F37" s="16">
        <v>9</v>
      </c>
      <c r="G37" s="3">
        <v>10</v>
      </c>
      <c r="H37" s="16">
        <v>0</v>
      </c>
      <c r="I37" s="16">
        <v>9</v>
      </c>
      <c r="J37" s="3">
        <v>9</v>
      </c>
      <c r="K37" s="16"/>
      <c r="L37" s="16"/>
      <c r="M37" s="3"/>
      <c r="Z37" s="8"/>
    </row>
    <row r="38" spans="1:26" ht="15.75" thickBot="1">
      <c r="A38" s="15" t="s">
        <v>34</v>
      </c>
      <c r="B38" s="16">
        <v>0</v>
      </c>
      <c r="C38" s="16">
        <v>3</v>
      </c>
      <c r="D38" s="3">
        <v>3</v>
      </c>
      <c r="E38" s="16">
        <v>0</v>
      </c>
      <c r="F38" s="16">
        <v>0</v>
      </c>
      <c r="G38" s="3">
        <v>0</v>
      </c>
      <c r="H38" s="16">
        <v>1</v>
      </c>
      <c r="I38" s="16">
        <v>3</v>
      </c>
      <c r="J38" s="3">
        <v>4</v>
      </c>
      <c r="K38" s="16">
        <v>0</v>
      </c>
      <c r="L38" s="16">
        <v>1</v>
      </c>
      <c r="M38" s="3">
        <v>1</v>
      </c>
      <c r="Z38" s="8"/>
    </row>
    <row r="39" spans="1:26" ht="15.75" thickBot="1">
      <c r="A39" s="15" t="s">
        <v>35</v>
      </c>
      <c r="B39" s="16">
        <v>0</v>
      </c>
      <c r="C39" s="16">
        <v>0</v>
      </c>
      <c r="D39" s="3">
        <v>0</v>
      </c>
      <c r="E39" s="16">
        <v>0</v>
      </c>
      <c r="F39" s="16">
        <v>0</v>
      </c>
      <c r="G39" s="3">
        <v>0</v>
      </c>
      <c r="H39" s="16">
        <v>0</v>
      </c>
      <c r="I39" s="16">
        <v>0</v>
      </c>
      <c r="J39" s="3">
        <v>0</v>
      </c>
      <c r="K39" s="16">
        <v>1</v>
      </c>
      <c r="L39" s="16">
        <v>1</v>
      </c>
      <c r="M39" s="3">
        <v>2</v>
      </c>
      <c r="Z39" s="8"/>
    </row>
    <row r="40" spans="1:26" ht="15.75" thickBot="1">
      <c r="A40" s="15" t="s">
        <v>36</v>
      </c>
      <c r="B40" s="16">
        <v>0</v>
      </c>
      <c r="C40" s="16">
        <v>8</v>
      </c>
      <c r="D40" s="3">
        <v>8</v>
      </c>
      <c r="E40" s="16">
        <v>0</v>
      </c>
      <c r="F40" s="16">
        <v>0</v>
      </c>
      <c r="G40" s="3">
        <v>0</v>
      </c>
      <c r="H40" s="16">
        <v>0</v>
      </c>
      <c r="I40" s="16">
        <v>9</v>
      </c>
      <c r="J40" s="3">
        <v>9</v>
      </c>
      <c r="K40" s="16"/>
      <c r="L40" s="16"/>
      <c r="M40" s="3"/>
      <c r="Z40" s="8"/>
    </row>
    <row r="41" spans="1:26" ht="15.75" thickBot="1">
      <c r="A41" s="15" t="s">
        <v>37</v>
      </c>
      <c r="B41" s="16">
        <v>0</v>
      </c>
      <c r="C41" s="16">
        <v>1</v>
      </c>
      <c r="D41" s="3">
        <v>1</v>
      </c>
      <c r="E41" s="16">
        <v>3</v>
      </c>
      <c r="F41" s="16">
        <v>2</v>
      </c>
      <c r="G41" s="3">
        <v>5</v>
      </c>
      <c r="H41" s="16">
        <v>0</v>
      </c>
      <c r="I41" s="16">
        <v>0</v>
      </c>
      <c r="J41" s="3">
        <v>0</v>
      </c>
      <c r="K41" s="16">
        <v>0</v>
      </c>
      <c r="L41" s="16">
        <v>1</v>
      </c>
      <c r="M41" s="3">
        <v>1</v>
      </c>
      <c r="Z41" s="8"/>
    </row>
    <row r="42" spans="1:26" ht="15.75" thickBot="1">
      <c r="A42" s="15" t="s">
        <v>38</v>
      </c>
      <c r="B42" s="16">
        <v>0</v>
      </c>
      <c r="C42" s="16">
        <v>0</v>
      </c>
      <c r="D42" s="3">
        <v>0</v>
      </c>
      <c r="E42" s="16">
        <v>0</v>
      </c>
      <c r="F42" s="16">
        <v>2</v>
      </c>
      <c r="G42" s="3">
        <v>2</v>
      </c>
      <c r="H42" s="16">
        <v>0</v>
      </c>
      <c r="I42" s="16">
        <v>0</v>
      </c>
      <c r="J42" s="3">
        <v>0</v>
      </c>
      <c r="K42" s="16"/>
      <c r="L42" s="16"/>
      <c r="M42" s="3"/>
      <c r="Z42" s="8"/>
    </row>
    <row r="43" spans="1:26" ht="15.75" thickBot="1">
      <c r="A43" s="15" t="s">
        <v>39</v>
      </c>
      <c r="B43" s="16">
        <v>0</v>
      </c>
      <c r="C43" s="16">
        <v>0</v>
      </c>
      <c r="D43" s="3">
        <v>0</v>
      </c>
      <c r="E43" s="16">
        <v>0</v>
      </c>
      <c r="F43" s="16">
        <v>1</v>
      </c>
      <c r="G43" s="3">
        <v>1</v>
      </c>
      <c r="H43" s="16">
        <v>0</v>
      </c>
      <c r="I43" s="16">
        <v>0</v>
      </c>
      <c r="J43" s="3">
        <v>0</v>
      </c>
      <c r="K43" s="16"/>
      <c r="L43" s="16"/>
      <c r="M43" s="3"/>
      <c r="Z43" s="8"/>
    </row>
    <row r="44" spans="1:26" ht="15.75" thickBot="1">
      <c r="A44" s="15" t="s">
        <v>40</v>
      </c>
      <c r="B44" s="16">
        <v>0</v>
      </c>
      <c r="C44" s="16">
        <v>0</v>
      </c>
      <c r="D44" s="3">
        <v>0</v>
      </c>
      <c r="E44" s="16">
        <v>0</v>
      </c>
      <c r="F44" s="16">
        <v>10</v>
      </c>
      <c r="G44" s="3">
        <v>10</v>
      </c>
      <c r="H44" s="16">
        <v>0</v>
      </c>
      <c r="I44" s="16">
        <v>2</v>
      </c>
      <c r="J44" s="3">
        <v>2</v>
      </c>
      <c r="K44" s="16">
        <v>0</v>
      </c>
      <c r="L44" s="16">
        <v>3</v>
      </c>
      <c r="M44" s="3">
        <v>3</v>
      </c>
      <c r="Z44" s="8"/>
    </row>
    <row r="45" spans="1:26" ht="15.75" thickBot="1">
      <c r="A45" s="15" t="s">
        <v>41</v>
      </c>
      <c r="B45" s="16">
        <v>0</v>
      </c>
      <c r="C45" s="16">
        <v>0</v>
      </c>
      <c r="D45" s="3">
        <v>0</v>
      </c>
      <c r="E45" s="16">
        <v>0</v>
      </c>
      <c r="F45" s="16">
        <v>1</v>
      </c>
      <c r="G45" s="3">
        <v>1</v>
      </c>
      <c r="H45" s="16">
        <v>0</v>
      </c>
      <c r="I45" s="16">
        <v>4</v>
      </c>
      <c r="J45" s="3">
        <v>4</v>
      </c>
      <c r="K45" s="16">
        <v>0</v>
      </c>
      <c r="L45" s="16">
        <v>4</v>
      </c>
      <c r="M45" s="3">
        <v>4</v>
      </c>
      <c r="Z45" s="8"/>
    </row>
    <row r="46" spans="1:26" ht="15.75" thickBot="1">
      <c r="A46" s="15" t="s">
        <v>42</v>
      </c>
      <c r="B46" s="16">
        <v>1</v>
      </c>
      <c r="C46" s="16">
        <v>3</v>
      </c>
      <c r="D46" s="3">
        <v>4</v>
      </c>
      <c r="E46" s="16">
        <v>4</v>
      </c>
      <c r="F46" s="16">
        <v>5</v>
      </c>
      <c r="G46" s="3">
        <v>9</v>
      </c>
      <c r="H46" s="16">
        <v>0</v>
      </c>
      <c r="I46" s="16">
        <v>2</v>
      </c>
      <c r="J46" s="3">
        <v>2</v>
      </c>
      <c r="K46" s="16">
        <v>2</v>
      </c>
      <c r="L46" s="16">
        <v>2</v>
      </c>
      <c r="M46" s="3">
        <v>4</v>
      </c>
      <c r="Z46" s="8"/>
    </row>
    <row r="47" spans="1:26" ht="15.75" thickBot="1">
      <c r="A47" s="15" t="s">
        <v>43</v>
      </c>
      <c r="B47" s="16">
        <v>1</v>
      </c>
      <c r="C47" s="16">
        <v>0</v>
      </c>
      <c r="D47" s="3">
        <v>1</v>
      </c>
      <c r="E47" s="16">
        <v>0</v>
      </c>
      <c r="F47" s="16">
        <v>0</v>
      </c>
      <c r="G47" s="3">
        <v>0</v>
      </c>
      <c r="H47" s="16">
        <v>0</v>
      </c>
      <c r="I47" s="16">
        <v>3</v>
      </c>
      <c r="J47" s="3">
        <v>3</v>
      </c>
      <c r="K47" s="16"/>
      <c r="L47" s="16"/>
      <c r="M47" s="3"/>
      <c r="Z47" s="8"/>
    </row>
    <row r="48" spans="1:26" ht="15.75" thickBot="1">
      <c r="A48" s="15" t="s">
        <v>44</v>
      </c>
      <c r="B48" s="16">
        <v>0</v>
      </c>
      <c r="C48" s="16">
        <v>0</v>
      </c>
      <c r="D48" s="3">
        <v>0</v>
      </c>
      <c r="E48" s="16">
        <v>0</v>
      </c>
      <c r="F48" s="16">
        <v>2</v>
      </c>
      <c r="G48" s="3">
        <v>2</v>
      </c>
      <c r="H48" s="16">
        <v>0</v>
      </c>
      <c r="I48" s="16">
        <v>0</v>
      </c>
      <c r="J48" s="3">
        <v>0</v>
      </c>
      <c r="K48" s="16"/>
      <c r="L48" s="16"/>
      <c r="M48" s="3"/>
      <c r="Z48" s="8"/>
    </row>
    <row r="49" spans="1:26" ht="15.75" thickBot="1">
      <c r="A49" s="15" t="s">
        <v>45</v>
      </c>
      <c r="B49" s="16">
        <v>0</v>
      </c>
      <c r="C49" s="16">
        <v>0</v>
      </c>
      <c r="D49" s="3">
        <v>0</v>
      </c>
      <c r="E49" s="16">
        <v>0</v>
      </c>
      <c r="F49" s="16">
        <v>21</v>
      </c>
      <c r="G49" s="3">
        <v>21</v>
      </c>
      <c r="H49" s="16">
        <v>0</v>
      </c>
      <c r="I49" s="16">
        <v>0</v>
      </c>
      <c r="J49" s="3">
        <v>0</v>
      </c>
      <c r="K49" s="16">
        <v>0</v>
      </c>
      <c r="L49" s="16">
        <v>2</v>
      </c>
      <c r="M49" s="3">
        <v>2</v>
      </c>
      <c r="Z49" s="8"/>
    </row>
    <row r="50" spans="1:26" ht="15.75" thickBot="1">
      <c r="A50" s="15" t="s">
        <v>91</v>
      </c>
      <c r="B50" s="16">
        <v>1</v>
      </c>
      <c r="C50" s="16">
        <v>7</v>
      </c>
      <c r="D50" s="3">
        <v>8</v>
      </c>
      <c r="E50" s="16">
        <v>6</v>
      </c>
      <c r="F50" s="16">
        <v>6</v>
      </c>
      <c r="G50" s="3">
        <v>12</v>
      </c>
      <c r="H50" s="16">
        <v>0</v>
      </c>
      <c r="I50" s="16">
        <v>5</v>
      </c>
      <c r="J50" s="3">
        <v>5</v>
      </c>
      <c r="K50" s="16">
        <v>0</v>
      </c>
      <c r="L50" s="16">
        <v>3</v>
      </c>
      <c r="M50" s="3">
        <v>3</v>
      </c>
      <c r="Z50" s="8"/>
    </row>
    <row r="51" spans="1:26" ht="15.75" thickBot="1">
      <c r="A51" s="15" t="s">
        <v>46</v>
      </c>
      <c r="B51" s="16">
        <v>0</v>
      </c>
      <c r="C51" s="16">
        <v>0</v>
      </c>
      <c r="D51" s="3">
        <v>0</v>
      </c>
      <c r="E51" s="16">
        <v>0</v>
      </c>
      <c r="F51" s="16">
        <v>4</v>
      </c>
      <c r="G51" s="3">
        <v>4</v>
      </c>
      <c r="H51" s="16">
        <v>0</v>
      </c>
      <c r="I51" s="16">
        <v>4</v>
      </c>
      <c r="J51" s="3">
        <v>4</v>
      </c>
      <c r="K51" s="16"/>
      <c r="L51" s="16"/>
      <c r="M51" s="3"/>
      <c r="Z51" s="8"/>
    </row>
    <row r="52" spans="1:26" ht="15.75" thickBot="1">
      <c r="A52" s="15" t="s">
        <v>47</v>
      </c>
      <c r="B52" s="16">
        <v>0</v>
      </c>
      <c r="C52" s="16">
        <v>3</v>
      </c>
      <c r="D52" s="3">
        <v>3</v>
      </c>
      <c r="E52" s="16">
        <v>0</v>
      </c>
      <c r="F52" s="16">
        <v>6</v>
      </c>
      <c r="G52" s="3">
        <v>6</v>
      </c>
      <c r="H52" s="16">
        <v>0</v>
      </c>
      <c r="I52" s="16">
        <v>0</v>
      </c>
      <c r="J52" s="3">
        <v>0</v>
      </c>
      <c r="K52" s="16"/>
      <c r="L52" s="16"/>
      <c r="M52" s="3"/>
      <c r="Z52" s="8"/>
    </row>
    <row r="53" spans="1:26" ht="15.75" thickBot="1">
      <c r="A53" s="15" t="s">
        <v>48</v>
      </c>
      <c r="B53" s="16">
        <v>0</v>
      </c>
      <c r="C53" s="16">
        <v>3</v>
      </c>
      <c r="D53" s="3">
        <v>3</v>
      </c>
      <c r="E53" s="16">
        <v>0</v>
      </c>
      <c r="F53" s="16">
        <v>6</v>
      </c>
      <c r="G53" s="3">
        <v>6</v>
      </c>
      <c r="H53" s="16">
        <v>0</v>
      </c>
      <c r="I53" s="16">
        <v>4</v>
      </c>
      <c r="J53" s="3">
        <v>4</v>
      </c>
      <c r="K53" s="16">
        <v>0</v>
      </c>
      <c r="L53" s="16">
        <v>2</v>
      </c>
      <c r="M53" s="3">
        <v>2</v>
      </c>
      <c r="Z53" s="8"/>
    </row>
    <row r="54" spans="1:26" ht="15.75" thickBot="1">
      <c r="A54" s="15" t="s">
        <v>49</v>
      </c>
      <c r="B54" s="16">
        <v>1</v>
      </c>
      <c r="C54" s="16">
        <v>0</v>
      </c>
      <c r="D54" s="3">
        <v>1</v>
      </c>
      <c r="E54" s="16">
        <v>0</v>
      </c>
      <c r="F54" s="16">
        <v>3</v>
      </c>
      <c r="G54" s="3">
        <v>3</v>
      </c>
      <c r="H54" s="16">
        <v>1</v>
      </c>
      <c r="I54" s="16">
        <v>2</v>
      </c>
      <c r="J54" s="3">
        <v>3</v>
      </c>
      <c r="K54" s="16"/>
      <c r="L54" s="16"/>
      <c r="M54" s="3"/>
      <c r="Z54" s="8"/>
    </row>
    <row r="55" spans="1:26" ht="15.75" thickBot="1">
      <c r="A55" s="15" t="s">
        <v>50</v>
      </c>
      <c r="B55" s="16">
        <v>0</v>
      </c>
      <c r="C55" s="16">
        <v>0</v>
      </c>
      <c r="D55" s="3">
        <v>0</v>
      </c>
      <c r="E55" s="16">
        <v>0</v>
      </c>
      <c r="F55" s="16">
        <v>0</v>
      </c>
      <c r="G55" s="3">
        <v>0</v>
      </c>
      <c r="H55" s="16">
        <v>0</v>
      </c>
      <c r="I55" s="16">
        <v>3</v>
      </c>
      <c r="J55" s="3">
        <v>3</v>
      </c>
      <c r="K55" s="16">
        <v>0</v>
      </c>
      <c r="L55" s="16">
        <v>1</v>
      </c>
      <c r="M55" s="3">
        <v>1</v>
      </c>
      <c r="Z55" s="8"/>
    </row>
    <row r="56" spans="1:26" ht="15.75" thickBot="1">
      <c r="A56" s="15" t="s">
        <v>51</v>
      </c>
      <c r="B56" s="16">
        <v>3</v>
      </c>
      <c r="C56" s="16">
        <v>1</v>
      </c>
      <c r="D56" s="3">
        <v>4</v>
      </c>
      <c r="E56" s="16">
        <v>1</v>
      </c>
      <c r="F56" s="16">
        <v>0</v>
      </c>
      <c r="G56" s="3">
        <v>1</v>
      </c>
      <c r="H56" s="16">
        <v>0</v>
      </c>
      <c r="I56" s="16">
        <v>15</v>
      </c>
      <c r="J56" s="3">
        <v>15</v>
      </c>
      <c r="K56" s="16"/>
      <c r="L56" s="16"/>
      <c r="M56" s="3"/>
      <c r="Z56" s="8"/>
    </row>
    <row r="57" spans="1:26" ht="15.75" thickBot="1">
      <c r="A57" s="15" t="s">
        <v>52</v>
      </c>
      <c r="B57" s="16">
        <v>0</v>
      </c>
      <c r="C57" s="16">
        <v>1</v>
      </c>
      <c r="D57" s="3">
        <v>1</v>
      </c>
      <c r="E57" s="16">
        <v>0</v>
      </c>
      <c r="F57" s="16">
        <v>2</v>
      </c>
      <c r="G57" s="3">
        <v>2</v>
      </c>
      <c r="H57" s="16">
        <v>0</v>
      </c>
      <c r="I57" s="16">
        <v>2</v>
      </c>
      <c r="J57" s="3">
        <v>2</v>
      </c>
      <c r="K57" s="16">
        <v>0</v>
      </c>
      <c r="L57" s="16">
        <v>1</v>
      </c>
      <c r="M57" s="3">
        <v>1</v>
      </c>
      <c r="Z57" s="8"/>
    </row>
    <row r="58" spans="1:26" ht="15.75" thickBot="1">
      <c r="A58" s="15" t="s">
        <v>53</v>
      </c>
      <c r="B58" s="16">
        <v>0</v>
      </c>
      <c r="C58" s="16">
        <v>0</v>
      </c>
      <c r="D58" s="3">
        <v>0</v>
      </c>
      <c r="E58" s="16">
        <v>0</v>
      </c>
      <c r="F58" s="16">
        <v>0</v>
      </c>
      <c r="G58" s="3">
        <v>0</v>
      </c>
      <c r="H58" s="16">
        <v>0</v>
      </c>
      <c r="I58" s="16">
        <v>0</v>
      </c>
      <c r="J58" s="3">
        <v>0</v>
      </c>
      <c r="K58" s="16">
        <v>1</v>
      </c>
      <c r="L58" s="16">
        <v>0</v>
      </c>
      <c r="M58" s="3">
        <v>1</v>
      </c>
      <c r="Z58" s="8"/>
    </row>
    <row r="59" spans="1:26" ht="15.75" thickBot="1">
      <c r="A59" s="15" t="s">
        <v>54</v>
      </c>
      <c r="B59" s="16">
        <v>0</v>
      </c>
      <c r="C59" s="16">
        <v>4</v>
      </c>
      <c r="D59" s="3">
        <v>4</v>
      </c>
      <c r="E59" s="16">
        <v>0</v>
      </c>
      <c r="F59" s="16">
        <v>0</v>
      </c>
      <c r="G59" s="3">
        <v>0</v>
      </c>
      <c r="H59" s="16">
        <v>0</v>
      </c>
      <c r="I59" s="16">
        <v>0</v>
      </c>
      <c r="J59" s="3">
        <v>0</v>
      </c>
      <c r="K59" s="16"/>
      <c r="L59" s="16"/>
      <c r="M59" s="3"/>
      <c r="Z59" s="8"/>
    </row>
    <row r="60" spans="1:26" ht="15.75" thickBot="1">
      <c r="A60" s="15" t="s">
        <v>55</v>
      </c>
      <c r="B60" s="16">
        <v>5</v>
      </c>
      <c r="C60" s="16">
        <v>9</v>
      </c>
      <c r="D60" s="3">
        <v>14</v>
      </c>
      <c r="E60" s="16">
        <v>0</v>
      </c>
      <c r="F60" s="16">
        <v>3</v>
      </c>
      <c r="G60" s="3">
        <v>3</v>
      </c>
      <c r="H60" s="16">
        <v>2</v>
      </c>
      <c r="I60" s="16">
        <v>16</v>
      </c>
      <c r="J60" s="3">
        <v>18</v>
      </c>
      <c r="K60" s="16">
        <v>1</v>
      </c>
      <c r="L60" s="16">
        <v>1</v>
      </c>
      <c r="M60" s="3">
        <v>2</v>
      </c>
      <c r="Z60" s="8"/>
    </row>
    <row r="61" spans="1:26" ht="15.75" thickBot="1">
      <c r="A61" s="15" t="s">
        <v>56</v>
      </c>
      <c r="B61" s="16">
        <v>0</v>
      </c>
      <c r="C61" s="16">
        <v>2</v>
      </c>
      <c r="D61" s="3">
        <v>2</v>
      </c>
      <c r="E61" s="16">
        <v>0</v>
      </c>
      <c r="F61" s="16">
        <v>1</v>
      </c>
      <c r="G61" s="3">
        <v>1</v>
      </c>
      <c r="H61" s="16">
        <v>2</v>
      </c>
      <c r="I61" s="16">
        <v>9</v>
      </c>
      <c r="J61" s="3">
        <v>11</v>
      </c>
      <c r="K61" s="16">
        <v>0</v>
      </c>
      <c r="L61" s="16">
        <v>1</v>
      </c>
      <c r="M61" s="3">
        <v>1</v>
      </c>
      <c r="Z61" s="8"/>
    </row>
    <row r="62" spans="1:26" ht="15.75" thickBot="1">
      <c r="A62" s="15" t="s">
        <v>57</v>
      </c>
      <c r="B62" s="16">
        <v>0</v>
      </c>
      <c r="C62" s="16">
        <v>0</v>
      </c>
      <c r="D62" s="3">
        <v>0</v>
      </c>
      <c r="E62" s="16">
        <v>0</v>
      </c>
      <c r="F62" s="16">
        <v>0</v>
      </c>
      <c r="G62" s="3">
        <v>0</v>
      </c>
      <c r="H62" s="16">
        <v>0</v>
      </c>
      <c r="I62" s="16">
        <v>1</v>
      </c>
      <c r="J62" s="3">
        <v>1</v>
      </c>
      <c r="K62" s="16"/>
      <c r="L62" s="16"/>
      <c r="M62" s="3"/>
      <c r="Z62" s="8"/>
    </row>
    <row r="63" spans="1:26" ht="15.75" thickBot="1">
      <c r="A63" s="15" t="s">
        <v>58</v>
      </c>
      <c r="B63" s="16">
        <v>1</v>
      </c>
      <c r="C63" s="16">
        <v>2</v>
      </c>
      <c r="D63" s="3">
        <v>3</v>
      </c>
      <c r="E63" s="16">
        <v>1</v>
      </c>
      <c r="F63" s="16">
        <v>21</v>
      </c>
      <c r="G63" s="3">
        <v>22</v>
      </c>
      <c r="H63" s="16">
        <v>1</v>
      </c>
      <c r="I63" s="16">
        <v>6</v>
      </c>
      <c r="J63" s="3">
        <v>7</v>
      </c>
      <c r="K63" s="16">
        <v>0</v>
      </c>
      <c r="L63" s="16">
        <v>6</v>
      </c>
      <c r="M63" s="3">
        <v>6</v>
      </c>
      <c r="Z63" s="8"/>
    </row>
    <row r="64" spans="1:26" ht="15.75" thickBot="1">
      <c r="A64" s="15" t="s">
        <v>59</v>
      </c>
      <c r="B64" s="16">
        <v>0</v>
      </c>
      <c r="C64" s="16">
        <v>0</v>
      </c>
      <c r="D64" s="3">
        <v>0</v>
      </c>
      <c r="E64" s="16">
        <v>0</v>
      </c>
      <c r="F64" s="16">
        <v>0</v>
      </c>
      <c r="G64" s="3">
        <v>0</v>
      </c>
      <c r="H64" s="16">
        <v>1</v>
      </c>
      <c r="I64" s="16">
        <v>6</v>
      </c>
      <c r="J64" s="3">
        <v>7</v>
      </c>
      <c r="K64" s="16">
        <v>0</v>
      </c>
      <c r="L64" s="16">
        <v>2</v>
      </c>
      <c r="M64" s="3">
        <v>2</v>
      </c>
      <c r="Z64" s="8"/>
    </row>
    <row r="65" spans="1:26" s="26" customFormat="1" ht="15.75" thickBot="1">
      <c r="A65" s="24" t="s">
        <v>60</v>
      </c>
      <c r="B65" s="25">
        <v>1</v>
      </c>
      <c r="C65" s="25">
        <v>7</v>
      </c>
      <c r="D65" s="3">
        <v>8</v>
      </c>
      <c r="E65" s="25">
        <v>6</v>
      </c>
      <c r="F65" s="25">
        <v>6</v>
      </c>
      <c r="G65" s="3">
        <v>12</v>
      </c>
      <c r="H65" s="25">
        <v>0</v>
      </c>
      <c r="I65" s="25">
        <v>4</v>
      </c>
      <c r="J65" s="3">
        <v>4</v>
      </c>
      <c r="K65" s="25">
        <v>0</v>
      </c>
      <c r="L65" s="25">
        <v>3</v>
      </c>
      <c r="M65" s="3">
        <v>3</v>
      </c>
      <c r="Z65" s="27"/>
    </row>
    <row r="66" spans="1:26" ht="15.75" thickBot="1">
      <c r="A66" s="15" t="s">
        <v>61</v>
      </c>
      <c r="B66" s="16">
        <v>0</v>
      </c>
      <c r="C66" s="16">
        <v>1</v>
      </c>
      <c r="D66" s="3">
        <v>1</v>
      </c>
      <c r="E66" s="16">
        <v>0</v>
      </c>
      <c r="F66" s="16">
        <v>15</v>
      </c>
      <c r="G66" s="3">
        <v>15</v>
      </c>
      <c r="H66" s="16">
        <v>0</v>
      </c>
      <c r="I66" s="16">
        <v>5</v>
      </c>
      <c r="J66" s="3">
        <v>5</v>
      </c>
      <c r="K66" s="16"/>
      <c r="L66" s="16"/>
      <c r="M66" s="3"/>
      <c r="Z66" s="8"/>
    </row>
    <row r="67" spans="1:26" ht="15.75" thickBot="1">
      <c r="A67" s="15" t="s">
        <v>62</v>
      </c>
      <c r="B67" s="16">
        <v>1</v>
      </c>
      <c r="C67" s="16">
        <v>0</v>
      </c>
      <c r="D67" s="3">
        <v>1</v>
      </c>
      <c r="E67" s="16">
        <v>0</v>
      </c>
      <c r="F67" s="16">
        <v>0</v>
      </c>
      <c r="G67" s="3">
        <v>0</v>
      </c>
      <c r="H67" s="16">
        <v>0</v>
      </c>
      <c r="I67" s="16">
        <v>0</v>
      </c>
      <c r="J67" s="3">
        <v>0</v>
      </c>
      <c r="K67" s="16"/>
      <c r="L67" s="16"/>
      <c r="M67" s="3"/>
      <c r="Z67" s="8"/>
    </row>
    <row r="68" spans="1:26" ht="15" thickBot="1">
      <c r="A68" s="17" t="s">
        <v>63</v>
      </c>
      <c r="B68" s="18">
        <f aca="true" t="shared" si="0" ref="B68:M68">SUM(B5:B67)</f>
        <v>53</v>
      </c>
      <c r="C68" s="18">
        <f t="shared" si="0"/>
        <v>225</v>
      </c>
      <c r="D68" s="4">
        <f t="shared" si="0"/>
        <v>275</v>
      </c>
      <c r="E68" s="18">
        <f t="shared" si="0"/>
        <v>55</v>
      </c>
      <c r="F68" s="18">
        <f t="shared" si="0"/>
        <v>427</v>
      </c>
      <c r="G68" s="4">
        <f t="shared" si="0"/>
        <v>479</v>
      </c>
      <c r="H68" s="18">
        <f t="shared" si="0"/>
        <v>55</v>
      </c>
      <c r="I68" s="18">
        <f t="shared" si="0"/>
        <v>499</v>
      </c>
      <c r="J68" s="4">
        <f t="shared" si="0"/>
        <v>554</v>
      </c>
      <c r="K68" s="18">
        <f t="shared" si="0"/>
        <v>32</v>
      </c>
      <c r="L68" s="18">
        <f t="shared" si="0"/>
        <v>218</v>
      </c>
      <c r="M68" s="4">
        <f t="shared" si="0"/>
        <v>250</v>
      </c>
      <c r="Z68" s="8"/>
    </row>
    <row r="69" ht="12.75">
      <c r="Z69" s="8"/>
    </row>
    <row r="70" spans="2:26" ht="12.75">
      <c r="B70" s="5">
        <f>B68-B18</f>
        <v>50</v>
      </c>
      <c r="C70" s="5">
        <f aca="true" t="shared" si="1" ref="C70:M70">C68-C18</f>
        <v>225</v>
      </c>
      <c r="D70" s="1">
        <f t="shared" si="1"/>
        <v>272</v>
      </c>
      <c r="E70" s="5">
        <f t="shared" si="1"/>
        <v>53</v>
      </c>
      <c r="F70" s="5">
        <f t="shared" si="1"/>
        <v>422</v>
      </c>
      <c r="G70" s="1">
        <f t="shared" si="1"/>
        <v>472</v>
      </c>
      <c r="H70" s="5">
        <f t="shared" si="1"/>
        <v>55</v>
      </c>
      <c r="I70" s="5">
        <f t="shared" si="1"/>
        <v>491</v>
      </c>
      <c r="J70" s="1">
        <f t="shared" si="1"/>
        <v>546</v>
      </c>
      <c r="K70" s="5">
        <f t="shared" si="1"/>
        <v>32</v>
      </c>
      <c r="L70" s="5">
        <f t="shared" si="1"/>
        <v>218</v>
      </c>
      <c r="M70" s="1">
        <f t="shared" si="1"/>
        <v>250</v>
      </c>
      <c r="Z70" s="8"/>
    </row>
    <row r="71" spans="2:26" ht="12.75">
      <c r="B71" s="5">
        <f>B70-B65</f>
        <v>49</v>
      </c>
      <c r="C71" s="5">
        <f aca="true" t="shared" si="2" ref="C71:M71">C70-C65</f>
        <v>218</v>
      </c>
      <c r="D71" s="1">
        <f t="shared" si="2"/>
        <v>264</v>
      </c>
      <c r="E71" s="5">
        <f t="shared" si="2"/>
        <v>47</v>
      </c>
      <c r="F71" s="5">
        <f t="shared" si="2"/>
        <v>416</v>
      </c>
      <c r="G71" s="1">
        <f t="shared" si="2"/>
        <v>460</v>
      </c>
      <c r="H71" s="5">
        <f t="shared" si="2"/>
        <v>55</v>
      </c>
      <c r="I71" s="5">
        <f t="shared" si="2"/>
        <v>487</v>
      </c>
      <c r="J71" s="1">
        <f t="shared" si="2"/>
        <v>542</v>
      </c>
      <c r="K71" s="5">
        <f t="shared" si="2"/>
        <v>32</v>
      </c>
      <c r="L71" s="5">
        <f t="shared" si="2"/>
        <v>215</v>
      </c>
      <c r="M71" s="1">
        <f t="shared" si="2"/>
        <v>247</v>
      </c>
      <c r="Z71" s="8"/>
    </row>
    <row r="72" ht="12.75">
      <c r="Z72" s="8"/>
    </row>
    <row r="73" ht="12.75">
      <c r="Z73" s="8"/>
    </row>
    <row r="74" ht="12.75">
      <c r="Z74" s="8"/>
    </row>
    <row r="75" ht="12.75">
      <c r="Z75" s="8"/>
    </row>
    <row r="76" ht="12.75">
      <c r="Z76" s="8"/>
    </row>
    <row r="77" ht="12.75">
      <c r="Z77" s="8"/>
    </row>
    <row r="78" ht="12.75">
      <c r="Z78" s="8"/>
    </row>
    <row r="79" ht="12.75">
      <c r="Z79" s="8"/>
    </row>
    <row r="80" ht="12.75">
      <c r="Z80" s="8"/>
    </row>
    <row r="81" ht="12.75">
      <c r="Z81" s="8"/>
    </row>
    <row r="82" ht="12.75">
      <c r="Z82" s="8"/>
    </row>
    <row r="83" ht="12.75">
      <c r="Z83" s="8"/>
    </row>
  </sheetData>
  <mergeCells count="4"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3" sqref="A13"/>
    </sheetView>
  </sheetViews>
  <sheetFormatPr defaultColWidth="9.140625" defaultRowHeight="12.75"/>
  <cols>
    <col min="1" max="1" width="18.28125" style="5" customWidth="1"/>
    <col min="2" max="2" width="25.7109375" style="5" customWidth="1"/>
    <col min="3" max="3" width="25.8515625" style="5" customWidth="1"/>
    <col min="4" max="4" width="49.57421875" style="5" customWidth="1"/>
    <col min="5" max="16384" width="9.140625" style="5" customWidth="1"/>
  </cols>
  <sheetData>
    <row r="1" ht="14.25">
      <c r="C1" s="7" t="s">
        <v>66</v>
      </c>
    </row>
    <row r="3" spans="2:4" ht="12.75">
      <c r="B3" s="5" t="s">
        <v>67</v>
      </c>
      <c r="C3" s="5" t="s">
        <v>68</v>
      </c>
      <c r="D3" s="5" t="s">
        <v>69</v>
      </c>
    </row>
    <row r="4" ht="12.75">
      <c r="A4" s="10">
        <v>2004</v>
      </c>
    </row>
    <row r="5" spans="1:4" ht="12.75">
      <c r="A5" s="5" t="s">
        <v>4</v>
      </c>
      <c r="B5" s="5">
        <v>3</v>
      </c>
      <c r="C5" s="5">
        <v>11</v>
      </c>
      <c r="D5" s="5" t="s">
        <v>70</v>
      </c>
    </row>
    <row r="6" spans="1:4" ht="12.75">
      <c r="A6" s="5" t="s">
        <v>5</v>
      </c>
      <c r="B6" s="5">
        <v>2</v>
      </c>
      <c r="C6" s="5">
        <v>10</v>
      </c>
      <c r="D6" s="5">
        <v>4</v>
      </c>
    </row>
    <row r="7" spans="1:4" ht="12.75">
      <c r="A7" s="5" t="s">
        <v>58</v>
      </c>
      <c r="B7" s="5">
        <v>1</v>
      </c>
      <c r="C7" s="5">
        <v>3</v>
      </c>
      <c r="D7" s="5">
        <v>0</v>
      </c>
    </row>
    <row r="8" spans="1:4" ht="12.75">
      <c r="A8" s="5" t="s">
        <v>32</v>
      </c>
      <c r="B8" s="5">
        <v>1</v>
      </c>
      <c r="C8" s="5">
        <v>1</v>
      </c>
      <c r="D8" s="5">
        <v>0</v>
      </c>
    </row>
    <row r="9" spans="1:4" ht="12.75">
      <c r="A9" s="5" t="s">
        <v>54</v>
      </c>
      <c r="B9" s="5">
        <v>1</v>
      </c>
      <c r="C9" s="5">
        <v>1</v>
      </c>
      <c r="D9" s="5">
        <v>1</v>
      </c>
    </row>
    <row r="10" spans="1:4" ht="12.75">
      <c r="A10" s="5" t="s">
        <v>63</v>
      </c>
      <c r="B10" s="5">
        <f>SUM(B5:B9)</f>
        <v>8</v>
      </c>
      <c r="C10" s="5">
        <f>SUM(C5:C9)</f>
        <v>26</v>
      </c>
      <c r="D10" s="5">
        <f>SUM(D5:D9)</f>
        <v>5</v>
      </c>
    </row>
    <row r="11" ht="12.75">
      <c r="A11" s="10">
        <v>2005</v>
      </c>
    </row>
    <row r="12" spans="1:4" ht="12.75">
      <c r="A12" s="5" t="s">
        <v>4</v>
      </c>
      <c r="B12" s="5">
        <v>2</v>
      </c>
      <c r="C12" s="5">
        <v>4</v>
      </c>
      <c r="D12" s="5">
        <v>0</v>
      </c>
    </row>
    <row r="13" spans="1:4" ht="12.75">
      <c r="A13" s="5" t="s">
        <v>71</v>
      </c>
      <c r="B13" s="5">
        <v>4</v>
      </c>
      <c r="C13" s="5">
        <v>14</v>
      </c>
      <c r="D13" s="5">
        <v>0</v>
      </c>
    </row>
    <row r="14" spans="1:4" ht="12.75">
      <c r="A14" s="5" t="s">
        <v>5</v>
      </c>
      <c r="B14" s="5">
        <v>2</v>
      </c>
      <c r="C14" s="5">
        <v>10</v>
      </c>
      <c r="D14" s="5">
        <v>4</v>
      </c>
    </row>
    <row r="15" spans="1:4" ht="12.75">
      <c r="A15" s="5" t="s">
        <v>10</v>
      </c>
      <c r="B15" s="5">
        <v>1</v>
      </c>
      <c r="C15" s="5">
        <v>4</v>
      </c>
      <c r="D15" s="5">
        <v>0</v>
      </c>
    </row>
    <row r="16" spans="1:4" ht="12.75">
      <c r="A16" s="5" t="s">
        <v>55</v>
      </c>
      <c r="B16" s="5">
        <v>1</v>
      </c>
      <c r="C16" s="5">
        <v>1</v>
      </c>
      <c r="D16" s="5">
        <v>0</v>
      </c>
    </row>
    <row r="17" spans="1:4" ht="12.75">
      <c r="A17" s="5" t="s">
        <v>56</v>
      </c>
      <c r="B17" s="5">
        <v>1</v>
      </c>
      <c r="C17" s="5">
        <v>7</v>
      </c>
      <c r="D17" s="5">
        <v>0</v>
      </c>
    </row>
    <row r="18" spans="1:4" ht="12.75">
      <c r="A18" s="5" t="s">
        <v>60</v>
      </c>
      <c r="B18" s="5">
        <v>1</v>
      </c>
      <c r="C18" s="5">
        <v>3</v>
      </c>
      <c r="D18" s="5">
        <v>0</v>
      </c>
    </row>
    <row r="19" spans="1:4" ht="12.75">
      <c r="A19" s="5" t="s">
        <v>28</v>
      </c>
      <c r="B19" s="5">
        <v>1</v>
      </c>
      <c r="C19" s="5">
        <v>4</v>
      </c>
      <c r="D19" s="5">
        <v>0</v>
      </c>
    </row>
    <row r="20" spans="1:4" ht="12.75">
      <c r="A20" s="5" t="s">
        <v>30</v>
      </c>
      <c r="B20" s="5">
        <v>1</v>
      </c>
      <c r="C20" s="5">
        <v>2</v>
      </c>
      <c r="D20" s="5">
        <v>1</v>
      </c>
    </row>
    <row r="21" spans="1:4" ht="12.75">
      <c r="A21" s="5" t="s">
        <v>37</v>
      </c>
      <c r="B21" s="5">
        <v>1</v>
      </c>
      <c r="C21" s="5">
        <v>1</v>
      </c>
      <c r="D21" s="5">
        <v>0</v>
      </c>
    </row>
    <row r="22" spans="1:4" ht="12.75">
      <c r="A22" s="5" t="s">
        <v>51</v>
      </c>
      <c r="B22" s="5">
        <v>1</v>
      </c>
      <c r="C22" s="5">
        <v>5</v>
      </c>
      <c r="D22" s="5">
        <v>0</v>
      </c>
    </row>
    <row r="23" spans="1:4" ht="12.75">
      <c r="A23" s="5" t="s">
        <v>47</v>
      </c>
      <c r="B23" s="5">
        <v>1</v>
      </c>
      <c r="C23" s="5">
        <v>1</v>
      </c>
      <c r="D23" s="5">
        <v>0</v>
      </c>
    </row>
    <row r="24" spans="1:4" ht="12.75">
      <c r="A24" s="5" t="s">
        <v>63</v>
      </c>
      <c r="B24" s="5">
        <f>SUM(B12:B23)</f>
        <v>17</v>
      </c>
      <c r="C24" s="5">
        <f>SUM(C12:C23)</f>
        <v>56</v>
      </c>
      <c r="D24" s="5">
        <f>SUM(D12:D23)</f>
        <v>5</v>
      </c>
    </row>
    <row r="25" ht="12.75">
      <c r="A25" s="10">
        <v>2006</v>
      </c>
    </row>
    <row r="26" spans="1:4" ht="12.75">
      <c r="A26" s="5" t="s">
        <v>4</v>
      </c>
      <c r="B26" s="5">
        <v>5</v>
      </c>
      <c r="C26" s="5">
        <v>11</v>
      </c>
      <c r="D26" s="5">
        <v>1</v>
      </c>
    </row>
    <row r="27" spans="1:4" ht="12.75">
      <c r="A27" s="5" t="s">
        <v>71</v>
      </c>
      <c r="B27" s="5">
        <v>3</v>
      </c>
      <c r="C27" s="5">
        <v>18</v>
      </c>
      <c r="D27" s="5">
        <v>4</v>
      </c>
    </row>
    <row r="28" spans="1:4" ht="12.75">
      <c r="A28" s="5" t="s">
        <v>36</v>
      </c>
      <c r="B28" s="5">
        <v>2</v>
      </c>
      <c r="C28" s="5">
        <v>6</v>
      </c>
      <c r="D28" s="5">
        <v>2</v>
      </c>
    </row>
    <row r="29" spans="1:4" ht="12.75">
      <c r="A29" s="5" t="s">
        <v>72</v>
      </c>
      <c r="B29" s="5">
        <v>1</v>
      </c>
      <c r="C29" s="5">
        <v>3</v>
      </c>
      <c r="D29" s="5">
        <v>0</v>
      </c>
    </row>
    <row r="30" spans="1:4" ht="12.75">
      <c r="A30" s="5" t="s">
        <v>23</v>
      </c>
      <c r="B30" s="5">
        <v>2</v>
      </c>
      <c r="C30" s="5">
        <v>7</v>
      </c>
      <c r="D30" s="5">
        <v>5</v>
      </c>
    </row>
    <row r="31" spans="1:4" ht="12.75">
      <c r="A31" s="5" t="s">
        <v>43</v>
      </c>
      <c r="B31" s="5">
        <v>1</v>
      </c>
      <c r="C31" s="5">
        <v>5</v>
      </c>
      <c r="D31" s="5">
        <v>0</v>
      </c>
    </row>
    <row r="32" spans="1:4" ht="12.75">
      <c r="A32" s="5" t="s">
        <v>5</v>
      </c>
      <c r="B32" s="5">
        <v>3</v>
      </c>
      <c r="C32" s="5">
        <v>10</v>
      </c>
      <c r="D32" s="5">
        <v>4</v>
      </c>
    </row>
    <row r="33" spans="1:4" ht="12.75">
      <c r="A33" s="5" t="s">
        <v>31</v>
      </c>
      <c r="B33" s="5">
        <v>4</v>
      </c>
      <c r="C33" s="5">
        <v>6</v>
      </c>
      <c r="D33" s="5" t="s">
        <v>73</v>
      </c>
    </row>
    <row r="34" spans="1:4" ht="12.75">
      <c r="A34" s="5" t="s">
        <v>60</v>
      </c>
      <c r="B34" s="5">
        <v>3</v>
      </c>
      <c r="C34" s="5">
        <v>8</v>
      </c>
      <c r="D34" s="5">
        <v>0</v>
      </c>
    </row>
    <row r="35" spans="1:4" ht="12.75">
      <c r="A35" s="5" t="s">
        <v>74</v>
      </c>
      <c r="B35" s="5">
        <v>1</v>
      </c>
      <c r="C35" s="5" t="s">
        <v>73</v>
      </c>
      <c r="D35" s="5" t="s">
        <v>73</v>
      </c>
    </row>
    <row r="36" spans="1:4" ht="12.75">
      <c r="A36" s="5" t="s">
        <v>75</v>
      </c>
      <c r="B36" s="5">
        <v>1</v>
      </c>
      <c r="C36" s="5">
        <v>2</v>
      </c>
      <c r="D36" s="5">
        <v>0</v>
      </c>
    </row>
    <row r="37" spans="1:4" ht="12.75">
      <c r="A37" s="5" t="s">
        <v>76</v>
      </c>
      <c r="B37" s="5">
        <v>1</v>
      </c>
      <c r="C37" s="5">
        <v>1</v>
      </c>
      <c r="D37" s="5">
        <v>0</v>
      </c>
    </row>
    <row r="38" spans="1:4" ht="12.75">
      <c r="A38" s="5" t="s">
        <v>58</v>
      </c>
      <c r="B38" s="5">
        <v>1</v>
      </c>
      <c r="C38" s="5">
        <v>13</v>
      </c>
      <c r="D38" s="5">
        <v>7</v>
      </c>
    </row>
    <row r="39" spans="1:4" ht="12.75">
      <c r="A39" s="5" t="s">
        <v>9</v>
      </c>
      <c r="B39" s="5">
        <v>1</v>
      </c>
      <c r="C39" s="5">
        <v>11</v>
      </c>
      <c r="D39" s="5">
        <v>1</v>
      </c>
    </row>
    <row r="40" spans="1:4" ht="12.75">
      <c r="A40" s="5" t="s">
        <v>96</v>
      </c>
      <c r="B40" s="5">
        <v>1</v>
      </c>
      <c r="C40" s="5">
        <v>3</v>
      </c>
      <c r="D40" s="5">
        <v>0</v>
      </c>
    </row>
    <row r="41" spans="1:4" ht="12.75">
      <c r="A41" s="5" t="s">
        <v>77</v>
      </c>
      <c r="B41" s="5">
        <v>1</v>
      </c>
      <c r="C41" s="5">
        <v>2</v>
      </c>
      <c r="D41" s="5">
        <v>0</v>
      </c>
    </row>
    <row r="42" spans="1:4" ht="12.75">
      <c r="A42" s="5" t="s">
        <v>52</v>
      </c>
      <c r="B42" s="5">
        <v>1</v>
      </c>
      <c r="C42" s="5">
        <v>3</v>
      </c>
      <c r="D42" s="5">
        <v>3</v>
      </c>
    </row>
    <row r="43" spans="1:4" ht="12.75">
      <c r="A43" s="5" t="s">
        <v>78</v>
      </c>
      <c r="B43" s="5">
        <v>1</v>
      </c>
      <c r="C43" s="5">
        <v>1</v>
      </c>
      <c r="D43" s="5">
        <v>1</v>
      </c>
    </row>
    <row r="44" spans="1:4" ht="12.75">
      <c r="A44" s="5" t="s">
        <v>63</v>
      </c>
      <c r="B44" s="5">
        <f>SUM(B26:B43)</f>
        <v>33</v>
      </c>
      <c r="C44" s="5">
        <f>SUM(C26:C43)</f>
        <v>110</v>
      </c>
      <c r="D44" s="5">
        <f>SUM(D26:D43)</f>
        <v>28</v>
      </c>
    </row>
    <row r="45" ht="12.75">
      <c r="A45" s="10">
        <v>2007</v>
      </c>
    </row>
    <row r="46" spans="1:4" ht="12.75">
      <c r="A46" s="5" t="s">
        <v>4</v>
      </c>
      <c r="B46" s="5">
        <v>1</v>
      </c>
      <c r="C46" s="5">
        <v>2</v>
      </c>
      <c r="D46" s="5">
        <v>0</v>
      </c>
    </row>
    <row r="47" spans="1:4" ht="12.75">
      <c r="A47" s="5" t="s">
        <v>58</v>
      </c>
      <c r="B47" s="5">
        <v>1</v>
      </c>
      <c r="C47" s="5">
        <v>4</v>
      </c>
      <c r="D47" s="5">
        <v>0</v>
      </c>
    </row>
    <row r="48" spans="1:4" ht="12.75">
      <c r="A48" s="5" t="s">
        <v>19</v>
      </c>
      <c r="B48" s="5">
        <v>1</v>
      </c>
      <c r="C48" s="5">
        <v>3</v>
      </c>
      <c r="D48" s="5">
        <v>2</v>
      </c>
    </row>
    <row r="49" spans="1:4" ht="12.75">
      <c r="A49" s="5" t="s">
        <v>79</v>
      </c>
      <c r="B49" s="5">
        <v>1</v>
      </c>
      <c r="C49" s="5">
        <v>1</v>
      </c>
      <c r="D49" s="5">
        <v>1</v>
      </c>
    </row>
    <row r="50" spans="1:4" ht="12.75">
      <c r="A50" s="5" t="s">
        <v>47</v>
      </c>
      <c r="B50" s="5">
        <v>1</v>
      </c>
      <c r="C50" s="5">
        <v>1</v>
      </c>
      <c r="D50" s="5">
        <v>0</v>
      </c>
    </row>
    <row r="51" spans="1:4" ht="12.75">
      <c r="A51" s="5" t="s">
        <v>80</v>
      </c>
      <c r="B51" s="5">
        <v>1</v>
      </c>
      <c r="C51" s="5">
        <v>1</v>
      </c>
      <c r="D51" s="5">
        <v>0</v>
      </c>
    </row>
    <row r="52" spans="1:4" ht="12.75">
      <c r="A52" s="5" t="s">
        <v>25</v>
      </c>
      <c r="B52" s="5">
        <v>1</v>
      </c>
      <c r="C52" s="5">
        <v>2</v>
      </c>
      <c r="D52" s="5">
        <v>1</v>
      </c>
    </row>
    <row r="53" spans="1:4" ht="12.75">
      <c r="A53" s="5" t="s">
        <v>92</v>
      </c>
      <c r="B53" s="5">
        <v>1</v>
      </c>
      <c r="C53" s="5">
        <v>1</v>
      </c>
      <c r="D53" s="5">
        <v>0</v>
      </c>
    </row>
    <row r="54" spans="1:4" ht="12.75">
      <c r="A54" s="5" t="s">
        <v>45</v>
      </c>
      <c r="B54" s="5">
        <v>1</v>
      </c>
      <c r="C54" s="5">
        <v>1</v>
      </c>
      <c r="D54" s="5">
        <v>0</v>
      </c>
    </row>
    <row r="55" spans="1:4" ht="12.75">
      <c r="A55" s="5" t="s">
        <v>46</v>
      </c>
      <c r="B55" s="5">
        <v>1</v>
      </c>
      <c r="C55" s="5">
        <v>1</v>
      </c>
      <c r="D55" s="5">
        <v>0</v>
      </c>
    </row>
    <row r="56" spans="1:4" ht="12.75">
      <c r="A56" s="5" t="s">
        <v>60</v>
      </c>
      <c r="B56" s="5">
        <v>1</v>
      </c>
      <c r="C56" s="5">
        <v>5</v>
      </c>
      <c r="D56" s="5">
        <v>0</v>
      </c>
    </row>
    <row r="57" spans="1:4" ht="12.75">
      <c r="A57" s="5" t="s">
        <v>63</v>
      </c>
      <c r="B57" s="5">
        <f>SUM(B46:B56)</f>
        <v>11</v>
      </c>
      <c r="C57" s="5">
        <f>SUM(C46:C56)</f>
        <v>22</v>
      </c>
      <c r="D57" s="5">
        <f>SUM(D46:D56)</f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2" sqref="A22"/>
    </sheetView>
  </sheetViews>
  <sheetFormatPr defaultColWidth="9.140625" defaultRowHeight="12.75"/>
  <cols>
    <col min="1" max="2" width="22.28125" style="5" customWidth="1"/>
    <col min="3" max="3" width="21.28125" style="5" customWidth="1"/>
    <col min="4" max="4" width="30.421875" style="5" customWidth="1"/>
    <col min="5" max="16384" width="9.140625" style="5" customWidth="1"/>
  </cols>
  <sheetData>
    <row r="1" ht="14.25">
      <c r="B1" s="9" t="s">
        <v>81</v>
      </c>
    </row>
    <row r="2" ht="13.5" thickBot="1"/>
    <row r="3" spans="1:4" ht="49.5" customHeight="1" thickBot="1">
      <c r="A3" s="19" t="s">
        <v>0</v>
      </c>
      <c r="B3" s="20" t="s">
        <v>67</v>
      </c>
      <c r="C3" s="20" t="s">
        <v>68</v>
      </c>
      <c r="D3" s="20" t="s">
        <v>69</v>
      </c>
    </row>
    <row r="4" spans="1:4" ht="15" thickBot="1">
      <c r="A4" s="28">
        <v>2004</v>
      </c>
      <c r="B4" s="29"/>
      <c r="C4" s="29"/>
      <c r="D4" s="30"/>
    </row>
    <row r="5" spans="1:4" ht="15.75" thickBot="1">
      <c r="A5" s="15" t="s">
        <v>32</v>
      </c>
      <c r="B5" s="16">
        <v>1</v>
      </c>
      <c r="C5" s="16">
        <v>1</v>
      </c>
      <c r="D5" s="16">
        <v>0</v>
      </c>
    </row>
    <row r="6" spans="1:4" ht="15.75" thickBot="1">
      <c r="A6" s="15" t="s">
        <v>17</v>
      </c>
      <c r="B6" s="16">
        <v>1</v>
      </c>
      <c r="C6" s="16">
        <v>1</v>
      </c>
      <c r="D6" s="16">
        <v>1</v>
      </c>
    </row>
    <row r="7" spans="1:4" ht="15.75" thickBot="1">
      <c r="A7" s="15" t="s">
        <v>33</v>
      </c>
      <c r="B7" s="16">
        <v>1</v>
      </c>
      <c r="C7" s="16">
        <v>1</v>
      </c>
      <c r="D7" s="16">
        <v>1</v>
      </c>
    </row>
    <row r="8" spans="1:5" ht="15.75" thickBot="1">
      <c r="A8" s="21" t="s">
        <v>63</v>
      </c>
      <c r="B8" s="22">
        <f>SUM(B5:B7)</f>
        <v>3</v>
      </c>
      <c r="C8" s="22">
        <f>SUM(C5:C7)</f>
        <v>3</v>
      </c>
      <c r="D8" s="22">
        <v>2</v>
      </c>
      <c r="E8" s="22"/>
    </row>
    <row r="9" spans="1:4" ht="15" thickBot="1">
      <c r="A9" s="28">
        <v>2005</v>
      </c>
      <c r="B9" s="29"/>
      <c r="C9" s="29"/>
      <c r="D9" s="30"/>
    </row>
    <row r="10" spans="1:4" ht="15.75" thickBot="1">
      <c r="A10" s="15" t="s">
        <v>4</v>
      </c>
      <c r="B10" s="16">
        <v>1</v>
      </c>
      <c r="C10" s="16">
        <v>1</v>
      </c>
      <c r="D10" s="16">
        <v>1</v>
      </c>
    </row>
    <row r="11" spans="1:4" ht="15.75" thickBot="1">
      <c r="A11" s="15" t="s">
        <v>60</v>
      </c>
      <c r="B11" s="16">
        <v>1</v>
      </c>
      <c r="C11" s="16">
        <v>1</v>
      </c>
      <c r="D11" s="16">
        <v>0</v>
      </c>
    </row>
    <row r="12" spans="1:4" ht="15.75" thickBot="1">
      <c r="A12" s="15" t="s">
        <v>83</v>
      </c>
      <c r="B12" s="16">
        <v>4</v>
      </c>
      <c r="C12" s="16">
        <v>4</v>
      </c>
      <c r="D12" s="16">
        <v>1</v>
      </c>
    </row>
    <row r="13" spans="1:4" ht="15.75" thickBot="1">
      <c r="A13" s="15" t="s">
        <v>22</v>
      </c>
      <c r="B13" s="16">
        <v>1</v>
      </c>
      <c r="C13" s="16">
        <v>1</v>
      </c>
      <c r="D13" s="16">
        <v>0</v>
      </c>
    </row>
    <row r="14" spans="1:4" ht="15.75" thickBot="1">
      <c r="A14" s="15" t="s">
        <v>32</v>
      </c>
      <c r="B14" s="16">
        <v>1</v>
      </c>
      <c r="C14" s="16">
        <v>3</v>
      </c>
      <c r="D14" s="16">
        <v>0</v>
      </c>
    </row>
    <row r="15" spans="1:4" ht="15.75" thickBot="1">
      <c r="A15" s="15" t="s">
        <v>36</v>
      </c>
      <c r="B15" s="16">
        <v>1</v>
      </c>
      <c r="C15" s="16">
        <v>2</v>
      </c>
      <c r="D15" s="16">
        <v>2</v>
      </c>
    </row>
    <row r="16" spans="1:4" ht="15.75" thickBot="1">
      <c r="A16" s="15" t="s">
        <v>46</v>
      </c>
      <c r="B16" s="16">
        <v>1</v>
      </c>
      <c r="C16" s="16">
        <v>1</v>
      </c>
      <c r="D16" s="16">
        <v>1</v>
      </c>
    </row>
    <row r="17" spans="1:4" ht="15.75" thickBot="1">
      <c r="A17" s="15" t="s">
        <v>84</v>
      </c>
      <c r="B17" s="16">
        <v>1</v>
      </c>
      <c r="C17" s="16">
        <v>1</v>
      </c>
      <c r="D17" s="16">
        <v>1</v>
      </c>
    </row>
    <row r="18" spans="1:4" ht="15.75" thickBot="1">
      <c r="A18" s="15" t="s">
        <v>21</v>
      </c>
      <c r="B18" s="16">
        <v>1</v>
      </c>
      <c r="C18" s="16">
        <v>1</v>
      </c>
      <c r="D18" s="16">
        <v>0</v>
      </c>
    </row>
    <row r="19" spans="1:4" ht="15.75" thickBot="1">
      <c r="A19" s="21" t="s">
        <v>63</v>
      </c>
      <c r="B19" s="22">
        <f>SUM(B10:B18)</f>
        <v>12</v>
      </c>
      <c r="C19" s="22">
        <f>SUM(C10:C18)</f>
        <v>15</v>
      </c>
      <c r="D19" s="22">
        <f>SUM(D10:D18)</f>
        <v>6</v>
      </c>
    </row>
    <row r="20" spans="1:4" ht="15" thickBot="1">
      <c r="A20" s="28">
        <v>2006</v>
      </c>
      <c r="B20" s="29"/>
      <c r="C20" s="29"/>
      <c r="D20" s="30"/>
    </row>
    <row r="21" spans="1:4" ht="15.75" thickBot="1">
      <c r="A21" s="15" t="s">
        <v>46</v>
      </c>
      <c r="B21" s="16">
        <v>1</v>
      </c>
      <c r="C21" s="16">
        <v>1</v>
      </c>
      <c r="D21" s="16">
        <v>0</v>
      </c>
    </row>
    <row r="22" spans="1:4" ht="15.75" thickBot="1">
      <c r="A22" s="15" t="s">
        <v>4</v>
      </c>
      <c r="B22" s="16">
        <v>1</v>
      </c>
      <c r="C22" s="16">
        <v>1</v>
      </c>
      <c r="D22" s="16">
        <v>0</v>
      </c>
    </row>
    <row r="23" spans="1:4" ht="15.75" thickBot="1">
      <c r="A23" s="15" t="s">
        <v>71</v>
      </c>
      <c r="B23" s="16">
        <v>1</v>
      </c>
      <c r="C23" s="16">
        <v>1</v>
      </c>
      <c r="D23" s="16">
        <v>0</v>
      </c>
    </row>
    <row r="24" spans="1:4" ht="15.75" thickBot="1">
      <c r="A24" s="15" t="s">
        <v>43</v>
      </c>
      <c r="B24" s="16">
        <v>1</v>
      </c>
      <c r="C24" s="16">
        <v>1</v>
      </c>
      <c r="D24" s="16">
        <v>1</v>
      </c>
    </row>
    <row r="25" spans="1:4" ht="15.75" thickBot="1">
      <c r="A25" s="15" t="s">
        <v>5</v>
      </c>
      <c r="B25" s="16">
        <v>2</v>
      </c>
      <c r="C25" s="16">
        <v>2</v>
      </c>
      <c r="D25" s="16">
        <v>1</v>
      </c>
    </row>
    <row r="26" spans="1:4" ht="15.75" thickBot="1">
      <c r="A26" s="15" t="s">
        <v>24</v>
      </c>
      <c r="B26" s="16">
        <v>1</v>
      </c>
      <c r="C26" s="16">
        <v>1</v>
      </c>
      <c r="D26" s="16">
        <v>0</v>
      </c>
    </row>
    <row r="27" spans="1:4" ht="15.75" thickBot="1">
      <c r="A27" s="15" t="s">
        <v>85</v>
      </c>
      <c r="B27" s="16">
        <v>2</v>
      </c>
      <c r="C27" s="16">
        <v>2</v>
      </c>
      <c r="D27" s="16">
        <v>2</v>
      </c>
    </row>
    <row r="28" spans="1:4" ht="15.75" thickBot="1">
      <c r="A28" s="15" t="s">
        <v>42</v>
      </c>
      <c r="B28" s="16">
        <v>2</v>
      </c>
      <c r="C28" s="16">
        <v>2</v>
      </c>
      <c r="D28" s="16">
        <v>2</v>
      </c>
    </row>
    <row r="29" spans="1:4" ht="15.75" thickBot="1">
      <c r="A29" s="15" t="s">
        <v>60</v>
      </c>
      <c r="B29" s="16">
        <v>1</v>
      </c>
      <c r="C29" s="16">
        <v>1</v>
      </c>
      <c r="D29" s="16">
        <v>0</v>
      </c>
    </row>
    <row r="30" spans="1:4" ht="15.75" thickBot="1">
      <c r="A30" s="15" t="s">
        <v>32</v>
      </c>
      <c r="B30" s="16">
        <v>1</v>
      </c>
      <c r="C30" s="16">
        <v>1</v>
      </c>
      <c r="D30" s="16">
        <v>0</v>
      </c>
    </row>
    <row r="31" spans="1:4" ht="15.75" thickBot="1">
      <c r="A31" s="15" t="s">
        <v>13</v>
      </c>
      <c r="B31" s="16">
        <v>1</v>
      </c>
      <c r="C31" s="16">
        <v>3</v>
      </c>
      <c r="D31" s="16">
        <v>0</v>
      </c>
    </row>
    <row r="32" spans="1:4" ht="15.75" thickBot="1">
      <c r="A32" s="15" t="s">
        <v>22</v>
      </c>
      <c r="B32" s="16">
        <v>1</v>
      </c>
      <c r="C32" s="16">
        <v>1</v>
      </c>
      <c r="D32" s="16">
        <v>0</v>
      </c>
    </row>
    <row r="33" spans="1:4" ht="15.75" thickBot="1">
      <c r="A33" s="15" t="s">
        <v>86</v>
      </c>
      <c r="B33" s="16">
        <v>1</v>
      </c>
      <c r="C33" s="16">
        <v>1</v>
      </c>
      <c r="D33" s="16">
        <v>0</v>
      </c>
    </row>
    <row r="34" spans="1:4" ht="15.75" thickBot="1">
      <c r="A34" s="15" t="s">
        <v>79</v>
      </c>
      <c r="B34" s="16">
        <v>1</v>
      </c>
      <c r="C34" s="16">
        <v>2</v>
      </c>
      <c r="D34" s="16">
        <v>1</v>
      </c>
    </row>
    <row r="35" spans="1:4" ht="15.75" thickBot="1">
      <c r="A35" s="21" t="s">
        <v>63</v>
      </c>
      <c r="B35" s="22">
        <f>SUM(B21:B34)</f>
        <v>17</v>
      </c>
      <c r="C35" s="22">
        <f>SUM(C21:C34)</f>
        <v>20</v>
      </c>
      <c r="D35" s="22">
        <f>SUM(D21:D34)</f>
        <v>7</v>
      </c>
    </row>
    <row r="36" ht="13.5" thickBot="1"/>
    <row r="37" spans="1:5" ht="15" thickBot="1">
      <c r="A37" s="28">
        <v>2007</v>
      </c>
      <c r="B37" s="29"/>
      <c r="C37" s="29"/>
      <c r="D37" s="29"/>
      <c r="E37" s="30"/>
    </row>
    <row r="38" spans="1:5" ht="15.75" thickBot="1">
      <c r="A38" s="16" t="s">
        <v>32</v>
      </c>
      <c r="B38" s="16">
        <v>1</v>
      </c>
      <c r="C38" s="16">
        <v>1</v>
      </c>
      <c r="D38" s="31">
        <v>0</v>
      </c>
      <c r="E38" s="33"/>
    </row>
    <row r="39" spans="1:5" ht="15.75" thickBot="1">
      <c r="A39" s="16" t="s">
        <v>45</v>
      </c>
      <c r="B39" s="16">
        <v>1</v>
      </c>
      <c r="C39" s="16">
        <v>1</v>
      </c>
      <c r="D39" s="31">
        <v>1</v>
      </c>
      <c r="E39" s="33"/>
    </row>
    <row r="40" spans="1:5" ht="15.75" thickBot="1">
      <c r="A40" s="16" t="s">
        <v>82</v>
      </c>
      <c r="B40" s="16">
        <v>1</v>
      </c>
      <c r="C40" s="16">
        <v>1</v>
      </c>
      <c r="D40" s="31">
        <v>1</v>
      </c>
      <c r="E40" s="33"/>
    </row>
    <row r="41" spans="1:5" ht="15.75" thickBot="1">
      <c r="A41" s="16" t="s">
        <v>26</v>
      </c>
      <c r="B41" s="16">
        <v>1</v>
      </c>
      <c r="C41" s="16">
        <v>1</v>
      </c>
      <c r="D41" s="31">
        <v>0</v>
      </c>
      <c r="E41" s="33"/>
    </row>
    <row r="42" spans="1:5" ht="15.75" thickBot="1">
      <c r="A42" s="23" t="s">
        <v>13</v>
      </c>
      <c r="B42" s="16">
        <v>1</v>
      </c>
      <c r="C42" s="16">
        <v>1</v>
      </c>
      <c r="D42" s="31">
        <v>0</v>
      </c>
      <c r="E42" s="33"/>
    </row>
    <row r="43" spans="1:5" ht="15.75" thickBot="1">
      <c r="A43" s="16" t="s">
        <v>33</v>
      </c>
      <c r="B43" s="16">
        <v>1</v>
      </c>
      <c r="C43" s="16">
        <v>1</v>
      </c>
      <c r="D43" s="31">
        <v>0</v>
      </c>
      <c r="E43" s="33"/>
    </row>
    <row r="44" spans="1:5" ht="15.75" thickBot="1">
      <c r="A44" s="16" t="s">
        <v>93</v>
      </c>
      <c r="B44" s="16">
        <v>2</v>
      </c>
      <c r="C44" s="16">
        <v>2</v>
      </c>
      <c r="D44" s="31">
        <v>0</v>
      </c>
      <c r="E44" s="32"/>
    </row>
    <row r="45" spans="1:5" ht="15.75" thickBot="1">
      <c r="A45" s="16" t="s">
        <v>22</v>
      </c>
      <c r="B45" s="16">
        <v>1</v>
      </c>
      <c r="C45" s="16">
        <v>1</v>
      </c>
      <c r="D45" s="31">
        <v>0</v>
      </c>
      <c r="E45" s="32"/>
    </row>
    <row r="46" spans="1:5" ht="15.75" thickBot="1">
      <c r="A46" s="16" t="s">
        <v>94</v>
      </c>
      <c r="B46" s="16">
        <v>1</v>
      </c>
      <c r="C46" s="16">
        <v>1</v>
      </c>
      <c r="D46" s="31">
        <v>1</v>
      </c>
      <c r="E46" s="32"/>
    </row>
    <row r="47" spans="1:5" ht="15.75" thickBot="1">
      <c r="A47" s="16" t="s">
        <v>95</v>
      </c>
      <c r="B47" s="16">
        <v>1</v>
      </c>
      <c r="C47" s="16">
        <v>1</v>
      </c>
      <c r="D47" s="31">
        <v>1</v>
      </c>
      <c r="E47" s="32"/>
    </row>
    <row r="48" spans="1:5" s="1" customFormat="1" ht="19.5" customHeight="1" thickBot="1">
      <c r="A48" s="3" t="s">
        <v>46</v>
      </c>
      <c r="B48" s="3">
        <v>1</v>
      </c>
      <c r="C48" s="3">
        <v>1</v>
      </c>
      <c r="D48" s="34">
        <v>0</v>
      </c>
      <c r="E48" s="35"/>
    </row>
    <row r="49" spans="1:6" ht="15.75" thickBot="1">
      <c r="A49" s="22" t="s">
        <v>63</v>
      </c>
      <c r="B49" s="22">
        <f>SUM(B38:B48)</f>
        <v>12</v>
      </c>
      <c r="C49" s="22">
        <f>SUM(C38:C48)</f>
        <v>12</v>
      </c>
      <c r="D49" s="36">
        <f>SUM(D38:E48)</f>
        <v>4</v>
      </c>
      <c r="E49" s="37"/>
      <c r="F49" s="22"/>
    </row>
  </sheetData>
  <mergeCells count="16">
    <mergeCell ref="A9:D9"/>
    <mergeCell ref="D42:E42"/>
    <mergeCell ref="A4:D4"/>
    <mergeCell ref="A37:E37"/>
    <mergeCell ref="D38:E38"/>
    <mergeCell ref="D47:E47"/>
    <mergeCell ref="D43:E43"/>
    <mergeCell ref="D48:E48"/>
    <mergeCell ref="D49:E49"/>
    <mergeCell ref="A20:D20"/>
    <mergeCell ref="D44:E44"/>
    <mergeCell ref="D45:E45"/>
    <mergeCell ref="D46:E46"/>
    <mergeCell ref="D39:E39"/>
    <mergeCell ref="D40:E40"/>
    <mergeCell ref="D41:E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2007-08-29T16:07:19Z</dcterms:created>
  <dcterms:modified xsi:type="dcterms:W3CDTF">2007-10-15T23:38:01Z</dcterms:modified>
  <cp:category/>
  <cp:version/>
  <cp:contentType/>
  <cp:contentStatus/>
</cp:coreProperties>
</file>